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<sst xmlns="http://schemas.openxmlformats.org/spreadsheetml/2006/main" count="43" uniqueCount="43">
  <si>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</si>
  <si>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UXS010</t>
  </si>
  <si>
    <t xml:space="preserve">m²</t>
  </si>
  <si>
    <t xml:space="preserve">Piso de césped sintético.</t>
  </si>
  <si>
    <r>
      <rPr>
        <sz val="8.25"/>
        <color rgb="FF000000"/>
        <rFont val="Arial"/>
        <family val="2"/>
      </rPr>
      <t xml:space="preserve">Piso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anchura y adhesivo de poliuretano bicomponente, lastrado con 5 kg/m² de árido silíceo, de granulometría comprendida entre 0,4 y 0,8 mm; para uso decorativo.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</si>
  <si>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</si>
  <si>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</si>
  <si>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</si>
  <si>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</si>
  <si>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</si>
  <si>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</si>
  <si>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</si>
  <si>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</si>
  <si>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</si>
  <si>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</si>
  <si>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</si>
  <si>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</si>
  <si>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</si>
  <si>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</si>
  <si>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</si>
  <si>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</si>
  <si>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</si>
  <si>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</si>
  <si>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</si>
  <si>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</si>
  <si>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Maquinaria</t>
  </si>
  <si>
    <t xml:space="preserve">mq07cel010</t>
  </si>
  <si>
    <t xml:space="preserve">h</t>
  </si>
  <si>
    <t xml:space="preserve">Carretilla elevadora diesel de doble tracción de 8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</si>
  <si>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</si>
  <si>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</si>
  <si>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</si>
  <si>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</si>
  <si>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</si>
  <si>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</si>
  <si>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</si>
  <si>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</si>
  <si>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</si>
  <si>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</si>
  <si>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</si>
  <si>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</si>
  <si>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$ 23.280,47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</si>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</sst>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1.0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11732.3</v>
      </c>
      <c r="H10" s="12">
        <f ca="1">ROUND(INDIRECT(ADDRESS(ROW()+(0), COLUMN()+(-2), 1))*INDIRECT(ADDRESS(ROW()+(0), COLUMN()+(-1), 1)), 2)</f>
        <v>12201.6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728.67</v>
      </c>
      <c r="H11" s="12">
        <f ca="1">ROUND(INDIRECT(ADDRESS(ROW()+(0), COLUMN()+(-2), 1))*INDIRECT(ADDRESS(ROW()+(0), COLUMN()+(-1), 1)), 2)</f>
        <v>306.04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2968.17</v>
      </c>
      <c r="H12" s="12">
        <f ca="1">ROUND(INDIRECT(ADDRESS(ROW()+(0), COLUMN()+(-2), 1))*INDIRECT(ADDRESS(ROW()+(0), COLUMN()+(-1), 1)), 2)</f>
        <v>890.45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100.27</v>
      </c>
      <c r="H13" s="14">
        <f ca="1">ROUND(INDIRECT(ADDRESS(ROW()+(0), COLUMN()+(-2), 1))*INDIRECT(ADDRESS(ROW()+(0), COLUMN()+(-1), 1)), 2)</f>
        <v>501.35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13899.4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</v>
      </c>
      <c r="G16" s="14">
        <v>18048</v>
      </c>
      <c r="H16" s="14">
        <f ca="1">ROUND(INDIRECT(ADDRESS(ROW()+(0), COLUMN()+(-2), 1))*INDIRECT(ADDRESS(ROW()+(0), COLUMN()+(-1), 1)), 2)</f>
        <v>4548.09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4548.09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0.26</v>
      </c>
      <c r="G19" s="12">
        <v>8689.02</v>
      </c>
      <c r="H19" s="12">
        <f ca="1">ROUND(INDIRECT(ADDRESS(ROW()+(0), COLUMN()+(-2), 1))*INDIRECT(ADDRESS(ROW()+(0), COLUMN()+(-1), 1)), 2)</f>
        <v>2259.15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0.326</v>
      </c>
      <c r="G20" s="14">
        <v>6494.86</v>
      </c>
      <c r="H20" s="14">
        <f ca="1">ROUND(INDIRECT(ADDRESS(ROW()+(0), COLUMN()+(-2), 1))*INDIRECT(ADDRESS(ROW()+(0), COLUMN()+(-1), 1)), 2)</f>
        <v>2117.32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4376.47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22824</v>
      </c>
      <c r="H23" s="14">
        <f ca="1">ROUND(INDIRECT(ADDRESS(ROW()+(0), COLUMN()+(-2), 1))*INDIRECT(ADDRESS(ROW()+(0), COLUMN()+(-1), 1))/100, 2)</f>
        <v>456.48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23280.5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