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<sst xmlns="http://schemas.openxmlformats.org/spreadsheetml/2006/main" count="49" uniqueCount="49">
  <si>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</si>
  <si>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UDV015</t>
  </si>
  <si>
    <t xml:space="preserve">m²</t>
  </si>
  <si>
    <t xml:space="preserve">Afinado de paramento vertical.</t>
  </si>
  <si>
    <r>
      <rPr>
        <sz val="8.25"/>
        <color rgb="FF000000"/>
        <rFont val="Arial"/>
        <family val="2"/>
      </rPr>
      <t xml:space="preserve">Afinado de cemento aplicado en paramento vertical de pista de pádel.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</si>
  <si>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</si>
  <si>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</si>
  <si>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</si>
  <si>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</si>
  <si>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</si>
  <si>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</si>
  <si>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</si>
  <si>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mt09var010a</t>
  </si>
  <si>
    <t xml:space="preserve">m²</t>
  </si>
  <si>
    <t xml:space="preserve">Malla para armar morteros.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</si>
  <si>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</si>
  <si>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</si>
  <si>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</si>
  <si>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</si>
  <si>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</si>
  <si>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</si>
  <si>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</si>
  <si>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</si>
  <si>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</si>
  <si>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</si>
  <si>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</si>
  <si>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</si>
  <si>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mt08cem020a</t>
  </si>
  <si>
    <t xml:space="preserve">kg</t>
  </si>
  <si>
    <t xml:space="preserve">Cemento Portland CEM II/A-P 32,5 R, en sacos.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</si>
  <si>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</si>
  <si>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</si>
  <si>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</si>
  <si>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</si>
  <si>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</si>
  <si>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</si>
  <si>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</si>
  <si>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mo041</t>
  </si>
  <si>
    <t xml:space="preserve">h</t>
  </si>
  <si>
    <t xml:space="preserve">Maestro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</si>
  <si>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</si>
  <si>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</si>
  <si>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</si>
  <si>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</si>
  <si>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</si>
  <si>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</si>
  <si>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</si>
  <si>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$ 1.610,23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</si>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</sst>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1.36" customWidth="1"/>
    <col min="4" max="4" width="10.71" customWidth="1"/>
    <col min="5" max="5" width="55.25" customWidth="1"/>
    <col min="6" max="6" width="14.62" customWidth="1"/>
    <col min="7" max="7" width="17.51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</v>
      </c>
      <c r="G10" s="12">
        <v>417.09</v>
      </c>
      <c r="H10" s="12">
        <f ca="1">ROUND(INDIRECT(ADDRESS(ROW()+(0), COLUMN()+(-2), 1))*INDIRECT(ADDRESS(ROW()+(0), COLUMN()+(-1), 1)), 2)</f>
        <v>458.8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0.006</v>
      </c>
      <c r="G11" s="12">
        <v>924.2</v>
      </c>
      <c r="H11" s="12">
        <f ca="1">ROUND(INDIRECT(ADDRESS(ROW()+(0), COLUMN()+(-2), 1))*INDIRECT(ADDRESS(ROW()+(0), COLUMN()+(-1), 1)), 2)</f>
        <v>5.55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0.03</v>
      </c>
      <c r="G12" s="12">
        <v>11947.9</v>
      </c>
      <c r="H12" s="12">
        <f ca="1">ROUND(INDIRECT(ADDRESS(ROW()+(0), COLUMN()+(-2), 1))*INDIRECT(ADDRESS(ROW()+(0), COLUMN()+(-1), 1)), 2)</f>
        <v>358.44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7.6</v>
      </c>
      <c r="G13" s="12">
        <v>100.67</v>
      </c>
      <c r="H13" s="12">
        <f ca="1">ROUND(INDIRECT(ADDRESS(ROW()+(0), COLUMN()+(-2), 1))*INDIRECT(ADDRESS(ROW()+(0), COLUMN()+(-1), 1)), 2)</f>
        <v>765.09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0.152</v>
      </c>
      <c r="G14" s="12">
        <v>739.36</v>
      </c>
      <c r="H14" s="12">
        <f ca="1">ROUND(INDIRECT(ADDRESS(ROW()+(0), COLUMN()+(-2), 1))*INDIRECT(ADDRESS(ROW()+(0), COLUMN()+(-1), 1)), 2)</f>
        <v>112.38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4</v>
      </c>
      <c r="G15" s="14">
        <v>55.45</v>
      </c>
      <c r="H15" s="14">
        <f ca="1">ROUND(INDIRECT(ADDRESS(ROW()+(0), COLUMN()+(-2), 1))*INDIRECT(ADDRESS(ROW()+(0), COLUMN()+(-1), 1)), 2)</f>
        <v>221.8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1922.06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0.016</v>
      </c>
      <c r="G18" s="14">
        <v>2262.69</v>
      </c>
      <c r="H18" s="14">
        <f ca="1">ROUND(INDIRECT(ADDRESS(ROW()+(0), COLUMN()+(-2), 1))*INDIRECT(ADDRESS(ROW()+(0), COLUMN()+(-1), 1)), 2)</f>
        <v>36.2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36.2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1">
        <v>0.504</v>
      </c>
      <c r="G21" s="12">
        <v>8689.02</v>
      </c>
      <c r="H21" s="12">
        <f ca="1">ROUND(INDIRECT(ADDRESS(ROW()+(0), COLUMN()+(-2), 1))*INDIRECT(ADDRESS(ROW()+(0), COLUMN()+(-1), 1)), 2)</f>
        <v>4379.27</v>
      </c>
    </row>
    <row r="22" spans="1:8" ht="13.50" thickBot="1" customHeight="1">
      <c r="A22" s="1" t="s">
        <v>40</v>
      </c>
      <c r="B22" s="1"/>
      <c r="C22" s="1"/>
      <c r="D22" s="10" t="s">
        <v>41</v>
      </c>
      <c r="E22" s="1" t="s">
        <v>42</v>
      </c>
      <c r="F22" s="13">
        <v>0.454</v>
      </c>
      <c r="G22" s="14">
        <v>6494.86</v>
      </c>
      <c r="H22" s="14">
        <f ca="1">ROUND(INDIRECT(ADDRESS(ROW()+(0), COLUMN()+(-2), 1))*INDIRECT(ADDRESS(ROW()+(0), COLUMN()+(-1), 1)), 2)</f>
        <v>2948.67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7327.94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19"/>
      <c r="D25" s="20" t="s">
        <v>45</v>
      </c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9286.2</v>
      </c>
      <c r="H25" s="14">
        <f ca="1">ROUND(INDIRECT(ADDRESS(ROW()+(0), COLUMN()+(-2), 1))*INDIRECT(ADDRESS(ROW()+(0), COLUMN()+(-1), 1))/100, 2)</f>
        <v>185.72</v>
      </c>
    </row>
    <row r="26" spans="1:8" ht="13.50" thickBot="1" customHeight="1">
      <c r="A26" s="21" t="s">
        <v>47</v>
      </c>
      <c r="B26" s="21"/>
      <c r="C26" s="21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9471.92</v>
      </c>
    </row>
  </sheetData>
  <mergeCells count="3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  <mergeCell ref="A20:C20"/>
    <mergeCell ref="E20:F20"/>
    <mergeCell ref="A21:C21"/>
    <mergeCell ref="A22:C22"/>
    <mergeCell ref="A23:C23"/>
    <mergeCell ref="F23:G23"/>
    <mergeCell ref="A24:C24"/>
    <mergeCell ref="E24:F24"/>
    <mergeCell ref="A25:C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