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<sst xmlns="http://schemas.openxmlformats.org/spreadsheetml/2006/main" count="29" uniqueCount="29">
  <si>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</si>
  <si>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SGU010</t>
  </si>
  <si>
    <t xml:space="preserve">Ud</t>
  </si>
  <si>
    <t xml:space="preserve">Grifería temporizada para urinario.</t>
  </si>
  <si>
    <r>
      <rPr>
        <sz val="8.25"/>
        <color rgb="FF000000"/>
        <rFont val="Arial"/>
        <family val="2"/>
      </rPr>
      <t xml:space="preserve">Grifería temporizada, instalación vista formada por grifo de paso recto mural para urinario, con tiempo de flujo de 5 segundos, caudal de 9 l/min, acabado cromado, para colocación en superficie. Incluso elementos de conexión.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</si>
  <si>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</si>
  <si>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</si>
  <si>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</si>
  <si>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</si>
  <si>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</si>
  <si>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</si>
  <si>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</si>
  <si>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mt31gmp300ce</t>
  </si>
  <si>
    <t xml:space="preserve">Ud</t>
  </si>
  <si>
    <t xml:space="preserve">Grifo de paso recto mural para urinario, con tiempo de flujo de 5 segundos, caudal de 9 l/min, acabado cromado, para colocación en superficie; incluso elementos de conexión.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</si>
  <si>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</si>
  <si>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</si>
  <si>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</si>
  <si>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</si>
  <si>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</si>
  <si>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</si>
  <si>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</si>
  <si>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</si>
  <si>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</si>
  <si>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</si>
  <si>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</si>
  <si>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</si>
  <si>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$ 48.645,04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</si>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</sst>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66220.1</v>
      </c>
      <c r="G10" s="12">
        <f ca="1">ROUND(INDIRECT(ADDRESS(ROW()+(0), COLUMN()+(-2), 1))*INDIRECT(ADDRESS(ROW()+(0), COLUMN()+(-1), 1)), 2)</f>
        <v>66220.1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975.23</v>
      </c>
      <c r="G11" s="14">
        <f ca="1">ROUND(INDIRECT(ADDRESS(ROW()+(0), COLUMN()+(-2), 1))*INDIRECT(ADDRESS(ROW()+(0), COLUMN()+(-1), 1)), 2)</f>
        <v>975.23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67195.4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0.257</v>
      </c>
      <c r="F14" s="14">
        <v>8929.75</v>
      </c>
      <c r="G14" s="14">
        <f ca="1">ROUND(INDIRECT(ADDRESS(ROW()+(0), COLUMN()+(-2), 1))*INDIRECT(ADDRESS(ROW()+(0), COLUMN()+(-1), 1)), 2)</f>
        <v>2294.95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2294.95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69490.3</v>
      </c>
      <c r="G17" s="14">
        <f ca="1">ROUND(INDIRECT(ADDRESS(ROW()+(0), COLUMN()+(-2), 1))*INDIRECT(ADDRESS(ROW()+(0), COLUMN()+(-1), 1))/100, 2)</f>
        <v>1389.81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70880.1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