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<sst xmlns="http://schemas.openxmlformats.org/spreadsheetml/2006/main" count="35" uniqueCount="35">
  <si>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</si>
  <si>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SAB010</t>
  </si>
  <si>
    <t xml:space="preserve">Ud</t>
  </si>
  <si>
    <t xml:space="preserve">Tina acrílica "ROCA".</t>
  </si>
  <si>
    <r>
      <rPr>
        <sz val="8.25"/>
        <color rgb="FF000000"/>
        <rFont val="Arial"/>
        <family val="2"/>
      </rPr>
      <t xml:space="preserve">Tina rectangular acrílica, con apoyabrazos integrado, con hidromasaje Basic, modelo Génova N "ROCA", color Blanco, de 1700x750x400 mm, con juego de desagüe, equipada con grifería monomando mural para baño/ducha, con cartucho cerámico, acabado cromado, modelo Thesis.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</si>
  <si>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</si>
  <si>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</si>
  <si>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</si>
  <si>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</si>
  <si>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</si>
  <si>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</si>
  <si>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</si>
  <si>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mt30bar009a</t>
  </si>
  <si>
    <t xml:space="preserve">Ud</t>
  </si>
  <si>
    <t xml:space="preserve">Tina rectangular acrílica, con apoyabrazos integrado, con hidromasaje Basic, modelo Génova N "ROCA", color Blanco, de 1700x750x400 mm, con juego de desagüe, incluso pies regulables.</t>
  </si>
  <si>
    <t xml:space="preserve">mt31gmo024a</t>
  </si>
  <si>
    <t xml:space="preserve">Ud</t>
  </si>
  <si>
    <t xml:space="preserve">Grifería monomando mural para baño/ducha, con cartucho cerámico, acabado cromado, modelo Thesis "ROCA", compuesta de mezclador de baño/ducha con caño y soporte de ducha integrado, inversor automático baño/ducha y equipo de ducha formado por mango de ducha y flexible de 1,70 m de latón cromado.</t>
  </si>
  <si>
    <t xml:space="preserve">mt30dba020</t>
  </si>
  <si>
    <t xml:space="preserve">Ud</t>
  </si>
  <si>
    <t xml:space="preserve">Desagüe automático de latón-cobre para tina,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</si>
  <si>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</si>
  <si>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</si>
  <si>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</si>
  <si>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</si>
  <si>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</si>
  <si>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</si>
  <si>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</si>
  <si>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</si>
  <si>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</si>
  <si>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</si>
  <si>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</si>
  <si>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</si>
  <si>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$ 1.057.188,16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</si>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</sst>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67.66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1.48487e+06</v>
      </c>
      <c r="H10" s="12">
        <f ca="1">ROUND(INDIRECT(ADDRESS(ROW()+(0), COLUMN()+(-2), 1))*INDIRECT(ADDRESS(ROW()+(0), COLUMN()+(-1), 1)), 2)</f>
        <v>1.48487e+06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538427</v>
      </c>
      <c r="H11" s="12">
        <f ca="1">ROUND(INDIRECT(ADDRESS(ROW()+(0), COLUMN()+(-2), 1))*INDIRECT(ADDRESS(ROW()+(0), COLUMN()+(-1), 1)), 2)</f>
        <v>538427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167783</v>
      </c>
      <c r="H12" s="12">
        <f ca="1">ROUND(INDIRECT(ADDRESS(ROW()+(0), COLUMN()+(-2), 1))*INDIRECT(ADDRESS(ROW()+(0), COLUMN()+(-1), 1)), 2)</f>
        <v>167783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0.036</v>
      </c>
      <c r="G13" s="14">
        <v>9980.73</v>
      </c>
      <c r="H13" s="14">
        <f ca="1">ROUND(INDIRECT(ADDRESS(ROW()+(0), COLUMN()+(-2), 1))*INDIRECT(ADDRESS(ROW()+(0), COLUMN()+(-1), 1)), 2)</f>
        <v>359.31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2.19144e+06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1.545</v>
      </c>
      <c r="G16" s="14">
        <v>8929.75</v>
      </c>
      <c r="H16" s="14">
        <f ca="1">ROUND(INDIRECT(ADDRESS(ROW()+(0), COLUMN()+(-2), 1))*INDIRECT(ADDRESS(ROW()+(0), COLUMN()+(-1), 1)), 2)</f>
        <v>13796.5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13796.5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2.20523e+06</v>
      </c>
      <c r="H19" s="14">
        <f ca="1">ROUND(INDIRECT(ADDRESS(ROW()+(0), COLUMN()+(-2), 1))*INDIRECT(ADDRESS(ROW()+(0), COLUMN()+(-1), 1))/100, 2)</f>
        <v>44104.6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2.24934e+06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