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<sst xmlns="http://schemas.openxmlformats.org/spreadsheetml/2006/main" count="29" uniqueCount="29">
  <si>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</si>
  <si>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RTP240</t>
  </si>
  <si>
    <t xml:space="preserve">m</t>
  </si>
  <si>
    <t xml:space="preserve">Librería de escayola.</t>
  </si>
  <si>
    <r>
      <rPr>
        <sz val="8.25"/>
        <color rgb="FF000000"/>
        <rFont val="Arial"/>
        <family val="2"/>
      </rPr>
      <t xml:space="preserve">Estantería de escayola, de 4x20x120 cm, para formación de librería, recibida con cola para escayola. Incluso accesorios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</si>
  <si>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</si>
  <si>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</si>
  <si>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</si>
  <si>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</si>
  <si>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</si>
  <si>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</si>
  <si>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</si>
  <si>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mt12rea170a</t>
  </si>
  <si>
    <t xml:space="preserve">m</t>
  </si>
  <si>
    <t xml:space="preserve">Estantería de escayola, de 4x20x120 cm, para formación de librería.</t>
  </si>
  <si>
    <t xml:space="preserve">mt09eyc030</t>
  </si>
  <si>
    <t xml:space="preserve">kg</t>
  </si>
  <si>
    <t xml:space="preserve">Cola para escayola.</t>
  </si>
  <si>
    <t xml:space="preserve">Subtotal materiales:</t>
  </si>
  <si>
    <t xml:space="preserve">Mano de obra</t>
  </si>
  <si>
    <t xml:space="preserve">mo035</t>
  </si>
  <si>
    <t xml:space="preserve">h</t>
  </si>
  <si>
    <t xml:space="preserve">Maestro 1ª escayolista.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</si>
  <si>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</si>
  <si>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</si>
  <si>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</si>
  <si>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</si>
  <si>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$ 1.120,48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</si>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</sst>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1.19" customWidth="1"/>
    <col min="4" max="4" width="10.37" customWidth="1"/>
    <col min="5" max="5" width="59.84" customWidth="1"/>
    <col min="6" max="6" width="13.77" customWidth="1"/>
    <col min="7" max="7" width="15.64" customWidth="1"/>
    <col min="8" max="8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3207.63</v>
      </c>
      <c r="H10" s="12">
        <f ca="1">ROUND(INDIRECT(ADDRESS(ROW()+(0), COLUMN()+(-2), 1))*INDIRECT(ADDRESS(ROW()+(0), COLUMN()+(-1), 1)), 2)</f>
        <v>3368.01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0.14</v>
      </c>
      <c r="G11" s="14">
        <v>211.57</v>
      </c>
      <c r="H11" s="14">
        <f ca="1">ROUND(INDIRECT(ADDRESS(ROW()+(0), COLUMN()+(-2), 1))*INDIRECT(ADDRESS(ROW()+(0), COLUMN()+(-1), 1)), 2)</f>
        <v>29.62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3397.63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0.211</v>
      </c>
      <c r="G14" s="14">
        <v>8689.02</v>
      </c>
      <c r="H14" s="14">
        <f ca="1">ROUND(INDIRECT(ADDRESS(ROW()+(0), COLUMN()+(-2), 1))*INDIRECT(ADDRESS(ROW()+(0), COLUMN()+(-1), 1)), 2)</f>
        <v>1833.38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1833.38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5231.01</v>
      </c>
      <c r="H17" s="14">
        <f ca="1">ROUND(INDIRECT(ADDRESS(ROW()+(0), COLUMN()+(-2), 1))*INDIRECT(ADDRESS(ROW()+(0), COLUMN()+(-1), 1))/100, 2)</f>
        <v>104.62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5335.63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