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<sst xmlns="http://schemas.openxmlformats.org/spreadsheetml/2006/main" count="29" uniqueCount="29">
  <si>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</si>
  <si>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RST010</t>
  </si>
  <si>
    <t xml:space="preserve">m²</t>
  </si>
  <si>
    <t xml:space="preserve">Piso flexible textil.</t>
  </si>
  <si>
    <r>
      <rPr>
        <sz val="7.80"/>
        <color rgb="FF000000"/>
        <rFont val="Arial"/>
        <family val="2"/>
      </rPr>
      <t xml:space="preserve">Piso de </t>
    </r>
    <r>
      <rPr>
        <b/>
        <sz val="7.80"/>
        <color rgb="FF000000"/>
        <rFont val="Arial"/>
        <family val="2"/>
      </rPr>
      <t xml:space="preserve">moqueta de fibra natural 100% lana, suministrada en rollos de 4x20 m, acabada en bucle</t>
    </r>
    <r>
      <rPr>
        <sz val="7.80"/>
        <color rgb="FF000000"/>
        <rFont val="Arial"/>
        <family val="2"/>
      </rPr>
      <t xml:space="preserve">, colocada con adhesivo de contacto.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</si>
  <si>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</si>
  <si>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</si>
  <si>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</si>
  <si>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</si>
  <si>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</si>
  <si>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</si>
  <si>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mt18dww010</t>
  </si>
  <si>
    <t xml:space="preserve">kg</t>
  </si>
  <si>
    <t xml:space="preserve">Adhesivo de contacto a base de resina acrílica en dispersión acuosa, para piso de goma, caucho, linóleo, PVC, moqueta y textil.</t>
  </si>
  <si>
    <t xml:space="preserve">mt18dte010q</t>
  </si>
  <si>
    <t xml:space="preserve">m²</t>
  </si>
  <si>
    <t xml:space="preserve">Moqueta de fibra natural 100% lana, suministrada en rollos de 4x20 m, fabricada por proceso tufting, acabada en bucle.</t>
  </si>
  <si>
    <t xml:space="preserve">mo027</t>
  </si>
  <si>
    <t xml:space="preserve">h</t>
  </si>
  <si>
    <t xml:space="preserve">Maestro1ª instalador de moquetas y revestimientos textiles.</t>
  </si>
  <si>
    <t xml:space="preserve">mo065</t>
  </si>
  <si>
    <t xml:space="preserve">h</t>
  </si>
  <si>
    <t xml:space="preserve">Ayudante instalador de moquetas y revestimientos textiles.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</si>
  <si>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</si>
  <si>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</si>
  <si>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</si>
  <si>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</si>
  <si>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$ 7.631,69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</si>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</sst>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58" customWidth="1"/>
    <col min="4" max="4" width="3.2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0.250000</v>
      </c>
      <c r="G8" s="16">
        <v>3054.250000</v>
      </c>
      <c r="H8" s="16">
        <f ca="1">ROUND(INDIRECT(ADDRESS(ROW()+(0), COLUMN()+(-2), 1))*INDIRECT(ADDRESS(ROW()+(0), COLUMN()+(-1), 1)), 2)</f>
        <v>763.560000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1.050000</v>
      </c>
      <c r="G9" s="20">
        <v>15125.820000</v>
      </c>
      <c r="H9" s="20">
        <f ca="1">ROUND(INDIRECT(ADDRESS(ROW()+(0), COLUMN()+(-2), 1))*INDIRECT(ADDRESS(ROW()+(0), COLUMN()+(-1), 1)), 2)</f>
        <v>15882.110000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0.128000</v>
      </c>
      <c r="G10" s="20">
        <v>4822.110000</v>
      </c>
      <c r="H10" s="20">
        <f ca="1">ROUND(INDIRECT(ADDRESS(ROW()+(0), COLUMN()+(-2), 1))*INDIRECT(ADDRESS(ROW()+(0), COLUMN()+(-1), 1)), 2)</f>
        <v>617.230000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0.128000</v>
      </c>
      <c r="G11" s="24">
        <v>3550.660000</v>
      </c>
      <c r="H11" s="24">
        <f ca="1">ROUND(INDIRECT(ADDRESS(ROW()+(0), COLUMN()+(-2), 1))*INDIRECT(ADDRESS(ROW()+(0), COLUMN()+(-1), 1)), 2)</f>
        <v>454.480000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17717.380000</v>
      </c>
      <c r="H12" s="16">
        <f ca="1">ROUND(INDIRECT(ADDRESS(ROW()+(0), COLUMN()+(-2), 1))*INDIRECT(ADDRESS(ROW()+(0), COLUMN()+(-1), 1))/100, 2)</f>
        <v>354.350000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18071.730000</v>
      </c>
      <c r="H13" s="24">
        <f ca="1">ROUND(INDIRECT(ADDRESS(ROW()+(0), COLUMN()+(-2), 1))*INDIRECT(ADDRESS(ROW()+(0), COLUMN()+(-1), 1))/100, 2)</f>
        <v>542.150000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18613.880000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