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<sst xmlns="http://schemas.openxmlformats.org/spreadsheetml/2006/main" count="32" uniqueCount="32">
  <si>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</si>
  <si>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RSS010</t>
  </si>
  <si>
    <t xml:space="preserve">m²</t>
  </si>
  <si>
    <t xml:space="preserve">Piso de goma.</t>
  </si>
  <si>
    <r>
      <rPr>
        <sz val="8.25"/>
        <color rgb="FF000000"/>
        <rFont val="Arial"/>
        <family val="2"/>
      </rPr>
      <t xml:space="preserve">Piso de goma de color, con botones, suministrada en rollos de 1000x12000x4 mm, colocado con adhesivo de contacto.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</si>
  <si>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</si>
  <si>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</si>
  <si>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</si>
  <si>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</si>
  <si>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</si>
  <si>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</si>
  <si>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</si>
  <si>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mt18dww010</t>
  </si>
  <si>
    <t xml:space="preserve">kg</t>
  </si>
  <si>
    <t xml:space="preserve">Adhesivo de contacto a base de resina acrílica en dispersión acuosa, para piso de goma, caucho, linóleo, PVC, moqueta y textil.</t>
  </si>
  <si>
    <t xml:space="preserve">mt18dsi010o</t>
  </si>
  <si>
    <t xml:space="preserve">m²</t>
  </si>
  <si>
    <t xml:space="preserve">Lámina de goma de 1000x12000x4 mm, acabado de color, con botones.</t>
  </si>
  <si>
    <t xml:space="preserve">Subtotal materiales:</t>
  </si>
  <si>
    <t xml:space="preserve">Mano de obra</t>
  </si>
  <si>
    <t xml:space="preserve">mo026</t>
  </si>
  <si>
    <t xml:space="preserve">h</t>
  </si>
  <si>
    <t xml:space="preserve">Maestro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</si>
  <si>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</si>
  <si>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</si>
  <si>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</si>
  <si>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</si>
  <si>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</si>
  <si>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</si>
  <si>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</si>
  <si>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$ 10.958,07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</si>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</sst>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</v>
      </c>
      <c r="G10" s="12">
        <v>2994.47</v>
      </c>
      <c r="H10" s="12">
        <f ca="1">ROUND(INDIRECT(ADDRESS(ROW()+(0), COLUMN()+(-2), 1))*INDIRECT(ADDRESS(ROW()+(0), COLUMN()+(-1), 1)), 2)</f>
        <v>748.62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22685.4</v>
      </c>
      <c r="H11" s="14">
        <f ca="1">ROUND(INDIRECT(ADDRESS(ROW()+(0), COLUMN()+(-2), 1))*INDIRECT(ADDRESS(ROW()+(0), COLUMN()+(-1), 1)), 2)</f>
        <v>23819.7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24568.3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0.218</v>
      </c>
      <c r="G14" s="12">
        <v>5466.67</v>
      </c>
      <c r="H14" s="12">
        <f ca="1">ROUND(INDIRECT(ADDRESS(ROW()+(0), COLUMN()+(-2), 1))*INDIRECT(ADDRESS(ROW()+(0), COLUMN()+(-1), 1)), 2)</f>
        <v>1191.73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0.109</v>
      </c>
      <c r="G15" s="14">
        <v>4063.51</v>
      </c>
      <c r="H15" s="14">
        <f ca="1">ROUND(INDIRECT(ADDRESS(ROW()+(0), COLUMN()+(-2), 1))*INDIRECT(ADDRESS(ROW()+(0), COLUMN()+(-1), 1)), 2)</f>
        <v>442.92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1634.65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26202.9</v>
      </c>
      <c r="H18" s="14">
        <f ca="1">ROUND(INDIRECT(ADDRESS(ROW()+(0), COLUMN()+(-2), 1))*INDIRECT(ADDRESS(ROW()+(0), COLUMN()+(-1), 1))/100, 2)</f>
        <v>524.06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26727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