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<sst xmlns="http://schemas.openxmlformats.org/spreadsheetml/2006/main" count="38" uniqueCount="38">
  <si>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</si>
  <si>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</si>
  <si>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</si>
  <si>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</si>
  <si>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</si>
  <si>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</si>
  <si>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</si>
  <si>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</si>
  <si>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</si>
  <si>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</si>
  <si>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</si>
  <si>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</si>
  <si>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</si>
  <si>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</si>
  <si>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</si>
  <si>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</si>
  <si>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</si>
  <si>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</si>
  <si>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</si>
  <si>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</si>
  <si>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</si>
  <si>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</si>
  <si>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</si>
  <si>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</si>
  <si>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</si>
  <si>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</si>
  <si>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</si>
  <si>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</si>
  <si>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</si>
  <si>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</si>
  <si>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</si>
  <si>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</si>
  <si>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</si>
  <si>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</si>
  <si>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</si>
  <si>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</si>
  <si>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$ 7.147,06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</si>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</sst>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68" customWidth="1"/>
    <col min="3" max="3" width="9.18" customWidth="1"/>
    <col min="4" max="4" width="1.36" customWidth="1"/>
    <col min="5" max="5" width="46.92" customWidth="1"/>
    <col min="6" max="6" width="12.58" customWidth="1"/>
    <col min="7" max="7" width="12.41" customWidth="1"/>
    <col min="8" max="8" width="1.87" customWidth="1"/>
    <col min="9" max="9" width="3.06" customWidth="1"/>
    <col min="10" max="10" width="4.93" customWidth="1"/>
    <col min="11" max="11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2.000000</v>
      </c>
      <c r="G9" s="15">
        <v>871.770000</v>
      </c>
      <c r="H9" s="15"/>
      <c r="I9" s="15">
        <f ca="1">ROUND(INDIRECT(ADDRESS(ROW()+(0), COLUMN()+(-3), 1))*INDIRECT(ADDRESS(ROW()+(0), COLUMN()+(-2), 1)), 2)</f>
        <v>1743.540000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0.800000</v>
      </c>
      <c r="G10" s="15">
        <v>7305.890000</v>
      </c>
      <c r="H10" s="15"/>
      <c r="I10" s="15">
        <f ca="1">ROUND(INDIRECT(ADDRESS(ROW()+(0), COLUMN()+(-3), 1))*INDIRECT(ADDRESS(ROW()+(0), COLUMN()+(-2), 1)), 2)</f>
        <v>5844.710000</v>
      </c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0.200000</v>
      </c>
      <c r="G11" s="17">
        <v>7899.930000</v>
      </c>
      <c r="H11" s="17"/>
      <c r="I11" s="17">
        <f ca="1">ROUND(INDIRECT(ADDRESS(ROW()+(0), COLUMN()+(-3), 1))*INDIRECT(ADDRESS(ROW()+(0), COLUMN()+(-2), 1)), 2)</f>
        <v>1579.990000</v>
      </c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2)</f>
        <v>9168.240000</v>
      </c>
      <c r="J12" s="20"/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0.449000</v>
      </c>
      <c r="G14" s="15">
        <v>4823.280000</v>
      </c>
      <c r="H14" s="15"/>
      <c r="I14" s="15">
        <f ca="1">ROUND(INDIRECT(ADDRESS(ROW()+(0), COLUMN()+(-3), 1))*INDIRECT(ADDRESS(ROW()+(0), COLUMN()+(-2), 1)), 2)</f>
        <v>2165.650000</v>
      </c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0.513000</v>
      </c>
      <c r="G15" s="15">
        <v>3551.520000</v>
      </c>
      <c r="H15" s="15"/>
      <c r="I15" s="15">
        <f ca="1">ROUND(INDIRECT(ADDRESS(ROW()+(0), COLUMN()+(-3), 1))*INDIRECT(ADDRESS(ROW()+(0), COLUMN()+(-2), 1)), 2)</f>
        <v>1821.930000</v>
      </c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6">
        <v>0.513000</v>
      </c>
      <c r="G16" s="17">
        <v>3416.200000</v>
      </c>
      <c r="H16" s="17"/>
      <c r="I16" s="17">
        <f ca="1">ROUND(INDIRECT(ADDRESS(ROW()+(0), COLUMN()+(-3), 1))*INDIRECT(ADDRESS(ROW()+(0), COLUMN()+(-2), 1)), 2)</f>
        <v>1752.510000</v>
      </c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20">
        <f ca="1">ROUND(SUM(INDIRECT(ADDRESS(ROW()+(-1), COLUMN()+(0), 1)),INDIRECT(ADDRESS(ROW()+(-2), COLUMN()+(0), 1)),INDIRECT(ADDRESS(ROW()+(-3), COLUMN()+(0), 1))), 2)</f>
        <v>5740.090000</v>
      </c>
      <c r="J17" s="20"/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2" t="s">
        <v>35</v>
      </c>
      <c r="E19" s="22"/>
      <c r="F19" s="16">
        <v>2.000000</v>
      </c>
      <c r="G19" s="17">
        <f ca="1">ROUND(SUM(INDIRECT(ADDRESS(ROW()+(-2), COLUMN()+(2), 1)),INDIRECT(ADDRESS(ROW()+(-7), COLUMN()+(2), 1))), 2)</f>
        <v>14908.330000</v>
      </c>
      <c r="H19" s="17"/>
      <c r="I19" s="17">
        <f ca="1">ROUND(INDIRECT(ADDRESS(ROW()+(0), COLUMN()+(-3), 1))*INDIRECT(ADDRESS(ROW()+(0), COLUMN()+(-2), 1))/100, 2)</f>
        <v>298.170000</v>
      </c>
      <c r="J19" s="17"/>
      <c r="K19" s="17"/>
    </row>
    <row r="20" spans="1:11" ht="13.50" thickBot="1" customHeight="1">
      <c r="A20" s="6" t="s">
        <v>36</v>
      </c>
      <c r="B20" s="6"/>
      <c r="C20" s="7"/>
      <c r="D20" s="8"/>
      <c r="E20" s="8"/>
      <c r="F20" s="24" t="s">
        <v>37</v>
      </c>
      <c r="G20" s="25"/>
      <c r="H20" s="25"/>
      <c r="I20" s="26">
        <f ca="1">ROUND(SUM(INDIRECT(ADDRESS(ROW()+(-1), COLUMN()+(0), 1)),INDIRECT(ADDRESS(ROW()+(-3), COLUMN()+(0), 1)),INDIRECT(ADDRESS(ROW()+(-8), COLUMN()+(0), 1))), 2)</f>
        <v>15206.500000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F17:H17"/>
    <mergeCell ref="I17:K17"/>
    <mergeCell ref="A18:B18"/>
    <mergeCell ref="D18:F18"/>
    <mergeCell ref="G18:H18"/>
    <mergeCell ref="I18:K18"/>
    <mergeCell ref="A19:B19"/>
    <mergeCell ref="D19:E19"/>
    <mergeCell ref="G19:H19"/>
    <mergeCell ref="I19:K19"/>
    <mergeCell ref="A20:E20"/>
    <mergeCell ref="F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