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<sst xmlns="http://schemas.openxmlformats.org/spreadsheetml/2006/main" count="32" uniqueCount="32">
  <si>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</si>
  <si>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RSG020</t>
  </si>
  <si>
    <t xml:space="preserve">m</t>
  </si>
  <si>
    <t xml:space="preserve">Guardapolvos cerámico. Colocación en capa fina.</t>
  </si>
  <si>
    <r>
      <rPr>
        <sz val="8.25"/>
        <color rgb="FF000000"/>
        <rFont val="Arial"/>
        <family val="2"/>
      </rPr>
      <t xml:space="preserve">Guardapolvos de gres esmaltado, de 80 mm, gama básica. COLOCACIÓN: en capa fina, con adhesivo cementoso de fraguado normal, C1 sin ninguna característica adicional, gris. REJUNTADO: con mortero de juntas cementoso mejorado, con absorción de agua reducida y resistencia elevada a la abrasión tipo CG 2 W A, color blanco, para juntas de 2 a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</si>
  <si>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</si>
  <si>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</si>
  <si>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</si>
  <si>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</si>
  <si>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</si>
  <si>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</si>
  <si>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</si>
  <si>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mt18rce100a</t>
  </si>
  <si>
    <t xml:space="preserve">m</t>
  </si>
  <si>
    <t xml:space="preserve">Guardapolvos de gres esmaltado, de 80 cm de altura, gama básica.</t>
  </si>
  <si>
    <t xml:space="preserve">mt09mcr021g</t>
  </si>
  <si>
    <t xml:space="preserve">kg</t>
  </si>
  <si>
    <t xml:space="preserve">Adhesivo cementoso de fraguado normal, C1, color gris.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</si>
  <si>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</si>
  <si>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</si>
  <si>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áridos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</si>
  <si>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</si>
  <si>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</si>
  <si>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</si>
  <si>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</si>
  <si>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Maestro 1ª solador.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</si>
  <si>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</si>
  <si>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</si>
  <si>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</si>
  <si>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</si>
  <si>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$ 866,13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</si>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</sst>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82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1613.64</v>
      </c>
      <c r="G10" s="12">
        <f ca="1">ROUND(INDIRECT(ADDRESS(ROW()+(0), COLUMN()+(-2), 1))*INDIRECT(ADDRESS(ROW()+(0), COLUMN()+(-1), 1)), 2)</f>
        <v>1694.32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211.57</v>
      </c>
      <c r="G11" s="12">
        <f ca="1">ROUND(INDIRECT(ADDRESS(ROW()+(0), COLUMN()+(-2), 1))*INDIRECT(ADDRESS(ROW()+(0), COLUMN()+(-1), 1)), 2)</f>
        <v>52.89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3">
        <v>0.18</v>
      </c>
      <c r="F12" s="14">
        <v>1027.3</v>
      </c>
      <c r="G12" s="14">
        <f ca="1">ROUND(INDIRECT(ADDRESS(ROW()+(0), COLUMN()+(-2), 1))*INDIRECT(ADDRESS(ROW()+(0), COLUMN()+(-1), 1)), 2)</f>
        <v>184.91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1932.12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0.243</v>
      </c>
      <c r="F15" s="14">
        <v>8689.02</v>
      </c>
      <c r="G15" s="14">
        <f ca="1">ROUND(INDIRECT(ADDRESS(ROW()+(0), COLUMN()+(-2), 1))*INDIRECT(ADDRESS(ROW()+(0), COLUMN()+(-1), 1)), 2)</f>
        <v>2111.43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2111.43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4043.55</v>
      </c>
      <c r="G18" s="14">
        <f ca="1">ROUND(INDIRECT(ADDRESS(ROW()+(0), COLUMN()+(-2), 1))*INDIRECT(ADDRESS(ROW()+(0), COLUMN()+(-1), 1))/100, 2)</f>
        <v>80.87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4124.42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