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<sst xmlns="http://schemas.openxmlformats.org/spreadsheetml/2006/main" count="28" uniqueCount="28">
  <si>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</si>
  <si>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</si>
  <si>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</si>
  <si>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Limpiapies metálico.</t>
  </si>
  <si>
    <r>
      <rPr>
        <sz val="8.25"/>
        <color rgb="FF000000"/>
        <rFont val="Arial"/>
        <family val="2"/>
      </rPr>
      <t xml:space="preserve">Limpiapies formado por perfiles de aluminio, de 54 mm de anchura, unidos entre sí mediante cable de acero inoxidable, distancia entre perfiles 5 mm, acabado superficial con cepillos de nylon de color negro, espesor total 25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</si>
  <si>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</si>
  <si>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</si>
  <si>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</si>
  <si>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</si>
  <si>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</si>
  <si>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</si>
  <si>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</si>
  <si>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mt18fel100nhb</t>
  </si>
  <si>
    <t xml:space="preserve">m²</t>
  </si>
  <si>
    <t xml:space="preserve">Limpiapies formado por perfiles de aluminio, de 54 mm de anchura, unidos entre sí mediante cable de acero inoxidable, distancia entre perfiles 5 mm, acabado superficial con cepillos de nylon de color negro, espesor total 25 mm, uso interior y exterior, enrollable, para instalar en cajeado de piso formado por foso de 17 a 25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</si>
  <si>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</si>
  <si>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</si>
  <si>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</si>
  <si>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</si>
  <si>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Maestro1ª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</si>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</sst>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341483</v>
      </c>
      <c r="H10" s="14">
        <f ca="1">ROUND(INDIRECT(ADDRESS(ROW()+(0), COLUMN()+(-2), 1))*INDIRECT(ADDRESS(ROW()+(0), COLUMN()+(-1), 1)), 2)</f>
        <v>341483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341483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0.108</v>
      </c>
      <c r="G13" s="13">
        <v>8093.61</v>
      </c>
      <c r="H13" s="13">
        <f ca="1">ROUND(INDIRECT(ADDRESS(ROW()+(0), COLUMN()+(-2), 1))*INDIRECT(ADDRESS(ROW()+(0), COLUMN()+(-1), 1)), 2)</f>
        <v>874.11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0.108</v>
      </c>
      <c r="G14" s="14">
        <v>6051.33</v>
      </c>
      <c r="H14" s="14">
        <f ca="1">ROUND(INDIRECT(ADDRESS(ROW()+(0), COLUMN()+(-2), 1))*INDIRECT(ADDRESS(ROW()+(0), COLUMN()+(-1), 1)), 2)</f>
        <v>653.54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1527.65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343010</v>
      </c>
      <c r="H17" s="14">
        <f ca="1">ROUND(INDIRECT(ADDRESS(ROW()+(0), COLUMN()+(-2), 1))*INDIRECT(ADDRESS(ROW()+(0), COLUMN()+(-1), 1))/100, 2)</f>
        <v>6860.21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349870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