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<sst xmlns="http://schemas.openxmlformats.org/spreadsheetml/2006/main" count="35" uniqueCount="35">
  <si>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</si>
  <si>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RSD020</t>
  </si>
  <si>
    <t xml:space="preserve">m</t>
  </si>
  <si>
    <t xml:space="preserve">Guardapolvos de hormigón polímero.</t>
  </si>
  <si>
    <r>
      <rPr>
        <sz val="8.25"/>
        <color rgb="FF000000"/>
        <rFont val="Arial"/>
        <family val="2"/>
      </rPr>
      <t xml:space="preserve">Guardapolvos de hormigón polímero, de 70x7 mm, acabado brillante, formado por arena de mármol y resina de poliéster. COLOCACIÓN: con adhesivo cementoso flexible y de gran adherencia, C2 S2. REJUNTADO: con masilla de poliuretano impermeable.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</si>
  <si>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</si>
  <si>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</si>
  <si>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</si>
  <si>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</si>
  <si>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</si>
  <si>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</si>
  <si>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</si>
  <si>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</si>
  <si>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</si>
  <si>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</si>
  <si>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mt18rpp100a</t>
  </si>
  <si>
    <t xml:space="preserve">m</t>
  </si>
  <si>
    <t xml:space="preserve">Guardapolvos de hormigón polímero, de 70x7 mm, acabado brillante, formado por arena de mármol y resina de poliéster.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</si>
  <si>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</si>
  <si>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</si>
  <si>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</si>
  <si>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</si>
  <si>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</si>
  <si>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</si>
  <si>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</si>
  <si>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</si>
  <si>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</si>
  <si>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</si>
  <si>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</si>
  <si>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</si>
  <si>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</si>
  <si>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</si>
  <si>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</si>
  <si>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$ 1.398,72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</si>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</sst>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347.76</v>
      </c>
      <c r="H10" s="12">
        <f ca="1">ROUND(INDIRECT(ADDRESS(ROW()+(0), COLUMN()+(-2), 1))*INDIRECT(ADDRESS(ROW()+(0), COLUMN()+(-1), 1)), 2)</f>
        <v>34.78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4381.87</v>
      </c>
      <c r="H11" s="12">
        <f ca="1">ROUND(INDIRECT(ADDRESS(ROW()+(0), COLUMN()+(-2), 1))*INDIRECT(ADDRESS(ROW()+(0), COLUMN()+(-1), 1)), 2)</f>
        <v>4600.96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3721.11</v>
      </c>
      <c r="H12" s="12">
        <f ca="1">ROUND(INDIRECT(ADDRESS(ROW()+(0), COLUMN()+(-2), 1))*INDIRECT(ADDRESS(ROW()+(0), COLUMN()+(-1), 1)), 2)</f>
        <v>37.21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0.02</v>
      </c>
      <c r="G13" s="14">
        <v>5091.32</v>
      </c>
      <c r="H13" s="14">
        <f ca="1">ROUND(INDIRECT(ADDRESS(ROW()+(0), COLUMN()+(-2), 1))*INDIRECT(ADDRESS(ROW()+(0), COLUMN()+(-1), 1)), 2)</f>
        <v>101.83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4774.78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0.202</v>
      </c>
      <c r="G16" s="14">
        <v>8689.02</v>
      </c>
      <c r="H16" s="14">
        <f ca="1">ROUND(INDIRECT(ADDRESS(ROW()+(0), COLUMN()+(-2), 1))*INDIRECT(ADDRESS(ROW()+(0), COLUMN()+(-1), 1)), 2)</f>
        <v>1755.18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1755.18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6529.96</v>
      </c>
      <c r="H19" s="14">
        <f ca="1">ROUND(INDIRECT(ADDRESS(ROW()+(0), COLUMN()+(-2), 1))*INDIRECT(ADDRESS(ROW()+(0), COLUMN()+(-1), 1))/100, 2)</f>
        <v>130.6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6660.56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