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<sst xmlns="http://schemas.openxmlformats.org/spreadsheetml/2006/main" count="26" uniqueCount="26">
  <si>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</si>
  <si>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RSD010</t>
  </si>
  <si>
    <t xml:space="preserve">m</t>
  </si>
  <si>
    <t xml:space="preserve">Guardapolvos metálico.</t>
  </si>
  <si>
    <r>
      <rPr>
        <b/>
        <sz val="7.80"/>
        <color rgb="FF000000"/>
        <rFont val="Arial"/>
        <family val="2"/>
      </rPr>
      <t xml:space="preserve">Guardapolvos liso de aluminio anodizado, de 80 mm de altura, color plata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fijado con adhesivo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</si>
  <si>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</si>
  <si>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</si>
  <si>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</si>
  <si>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</si>
  <si>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</si>
  <si>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</si>
  <si>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mt47adc110a</t>
  </si>
  <si>
    <t xml:space="preserve">kg</t>
  </si>
  <si>
    <t xml:space="preserve">Adhesivo especial de poliuretano bicomponente.</t>
  </si>
  <si>
    <t xml:space="preserve">mt18rpp010c</t>
  </si>
  <si>
    <t xml:space="preserve">m</t>
  </si>
  <si>
    <t xml:space="preserve">Guardapolvos liso de aluminio anodizado, de 80 mm de altura, color plata, incluso parte proporcional de piezas para uniones, resolución de ángulos y terminaciones.</t>
  </si>
  <si>
    <t xml:space="preserve">mo023</t>
  </si>
  <si>
    <t xml:space="preserve">h</t>
  </si>
  <si>
    <t xml:space="preserve">Maestro 1ª solador.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</si>
  <si>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</si>
  <si>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</si>
  <si>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</si>
  <si>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</si>
  <si>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$ 2.254,04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</si>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</sst>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3.64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0.080000</v>
      </c>
      <c r="F8" s="16">
        <v>3048.820000</v>
      </c>
      <c r="G8" s="16">
        <f ca="1">ROUND(INDIRECT(ADDRESS(ROW()+(0), COLUMN()+(-2), 1))*INDIRECT(ADDRESS(ROW()+(0), COLUMN()+(-1), 1)), 2)</f>
        <v>243.910000</v>
      </c>
    </row>
    <row r="9" spans="1:7" ht="31.20" thickBot="1" customHeight="1">
      <c r="A9" s="17" t="s">
        <v>14</v>
      </c>
      <c r="B9" s="17"/>
      <c r="C9" s="18" t="s">
        <v>15</v>
      </c>
      <c r="D9" s="17" t="s">
        <v>16</v>
      </c>
      <c r="E9" s="19">
        <v>1.050000</v>
      </c>
      <c r="F9" s="20">
        <v>10412.230000</v>
      </c>
      <c r="G9" s="20">
        <f ca="1">ROUND(INDIRECT(ADDRESS(ROW()+(0), COLUMN()+(-2), 1))*INDIRECT(ADDRESS(ROW()+(0), COLUMN()+(-1), 1)), 2)</f>
        <v>10932.840000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0.154000</v>
      </c>
      <c r="F10" s="24">
        <v>4822.110000</v>
      </c>
      <c r="G10" s="24">
        <f ca="1">ROUND(INDIRECT(ADDRESS(ROW()+(0), COLUMN()+(-2), 1))*INDIRECT(ADDRESS(ROW()+(0), COLUMN()+(-1), 1)), 2)</f>
        <v>742.600000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11919.350000</v>
      </c>
      <c r="G11" s="16">
        <f ca="1">ROUND(INDIRECT(ADDRESS(ROW()+(0), COLUMN()+(-2), 1))*INDIRECT(ADDRESS(ROW()+(0), COLUMN()+(-1), 1))/100, 2)</f>
        <v>238.390000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12157.740000</v>
      </c>
      <c r="G12" s="24">
        <f ca="1">ROUND(INDIRECT(ADDRESS(ROW()+(0), COLUMN()+(-2), 1))*INDIRECT(ADDRESS(ROW()+(0), COLUMN()+(-1), 1))/100, 2)</f>
        <v>364.730000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12522.470000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