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<sst xmlns="http://schemas.openxmlformats.org/spreadsheetml/2006/main" count="46" uniqueCount="46">
  <si>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</si>
  <si>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RSB015</t>
  </si>
  <si>
    <t xml:space="preserve">m²</t>
  </si>
  <si>
    <t xml:space="preserve">Sobrelosa de hormigón liviano.</t>
  </si>
  <si>
    <r>
      <rPr>
        <sz val="8.25"/>
        <color rgb="FF000000"/>
        <rFont val="Arial"/>
        <family val="2"/>
      </rPr>
      <t xml:space="preserve">Sobrelosa, de 6 cm de espesor, de hormigón liviano, de resistencia a compresión 2,0 MPa y 690 kg/m³ de densidad, confeccionado en obra con arcilla expandida y cemento gris, acabado con capa de regularización de mortero de cemento, confeccionado en obra, dosificación 1:6 de 2 cm de espesor, platachada y limpia.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</si>
  <si>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</si>
  <si>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</si>
  <si>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</si>
  <si>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</si>
  <si>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</si>
  <si>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</si>
  <si>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</si>
  <si>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</si>
  <si>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</si>
  <si>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proyecto.</t>
  </si>
  <si>
    <t xml:space="preserve">mt01arl030b</t>
  </si>
  <si>
    <t xml:space="preserve">m³</t>
  </si>
  <si>
    <t xml:space="preserve">Arcilla expandida, suministrada en sacos Big Bag.</t>
  </si>
  <si>
    <t xml:space="preserve">mt08cem000e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</si>
  <si>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</si>
  <si>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</si>
  <si>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</si>
  <si>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</si>
  <si>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</si>
  <si>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</si>
  <si>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</si>
  <si>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</si>
  <si>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</si>
  <si>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</si>
  <si>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</si>
  <si>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</si>
  <si>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</si>
  <si>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</si>
  <si>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</si>
  <si>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</si>
  <si>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</si>
  <si>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</si>
  <si>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</si>
  <si>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</si>
  <si>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</si>
  <si>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</si>
  <si>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</si>
  <si>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</si>
  <si>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</si>
  <si>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$ 626,67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</si>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</sst>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55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1224.3</v>
      </c>
      <c r="H10" s="12">
        <f ca="1">ROUND(INDIRECT(ADDRESS(ROW()+(0), COLUMN()+(-2), 1))*INDIRECT(ADDRESS(ROW()+(0), COLUMN()+(-1), 1)), 2)</f>
        <v>61.22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80680.4</v>
      </c>
      <c r="H11" s="12">
        <f ca="1">ROUND(INDIRECT(ADDRESS(ROW()+(0), COLUMN()+(-2), 1))*INDIRECT(ADDRESS(ROW()+(0), COLUMN()+(-1), 1)), 2)</f>
        <v>5082.86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12</v>
      </c>
      <c r="G12" s="12">
        <v>100.67</v>
      </c>
      <c r="H12" s="12">
        <f ca="1">ROUND(INDIRECT(ADDRESS(ROW()+(0), COLUMN()+(-2), 1))*INDIRECT(ADDRESS(ROW()+(0), COLUMN()+(-1), 1)), 2)</f>
        <v>1208.04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924.2</v>
      </c>
      <c r="H13" s="12">
        <f ca="1">ROUND(INDIRECT(ADDRESS(ROW()+(0), COLUMN()+(-2), 1))*INDIRECT(ADDRESS(ROW()+(0), COLUMN()+(-1), 1)), 2)</f>
        <v>2.77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0.02</v>
      </c>
      <c r="G14" s="14">
        <v>69697.7</v>
      </c>
      <c r="H14" s="14">
        <f ca="1">ROUND(INDIRECT(ADDRESS(ROW()+(0), COLUMN()+(-2), 1))*INDIRECT(ADDRESS(ROW()+(0), COLUMN()+(-1), 1)), 2)</f>
        <v>1393.95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7748.84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0.044</v>
      </c>
      <c r="G17" s="14">
        <v>2262.69</v>
      </c>
      <c r="H17" s="14">
        <f ca="1">ROUND(INDIRECT(ADDRESS(ROW()+(0), COLUMN()+(-2), 1))*INDIRECT(ADDRESS(ROW()+(0), COLUMN()+(-1), 1)), 2)</f>
        <v>99.56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99.56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0.297</v>
      </c>
      <c r="G20" s="12">
        <v>8689.02</v>
      </c>
      <c r="H20" s="12">
        <f ca="1">ROUND(INDIRECT(ADDRESS(ROW()+(0), COLUMN()+(-2), 1))*INDIRECT(ADDRESS(ROW()+(0), COLUMN()+(-1), 1)), 2)</f>
        <v>2580.64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0.297</v>
      </c>
      <c r="G21" s="14">
        <v>6257.69</v>
      </c>
      <c r="H21" s="14">
        <f ca="1">ROUND(INDIRECT(ADDRESS(ROW()+(0), COLUMN()+(-2), 1))*INDIRECT(ADDRESS(ROW()+(0), COLUMN()+(-1), 1)), 2)</f>
        <v>1858.53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4439.17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12287.6</v>
      </c>
      <c r="H24" s="14">
        <f ca="1">ROUND(INDIRECT(ADDRESS(ROW()+(0), COLUMN()+(-2), 1))*INDIRECT(ADDRESS(ROW()+(0), COLUMN()+(-1), 1))/100, 2)</f>
        <v>245.75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12533.3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