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<sst xmlns="http://schemas.openxmlformats.org/spreadsheetml/2006/main" count="44" uniqueCount="44">
  <si>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</si>
  <si>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RPR030</t>
  </si>
  <si>
    <t xml:space="preserve">m²</t>
  </si>
  <si>
    <t xml:space="preserve">Revoque decorativo sobre paramento exterior.</t>
  </si>
  <si>
    <r>
      <rPr>
        <sz val="8.25"/>
        <color rgb="FF000000"/>
        <rFont val="Arial"/>
        <family val="2"/>
      </rPr>
      <t xml:space="preserve">Revoque esgrafiado,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</si>
  <si>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</si>
  <si>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</si>
  <si>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</si>
  <si>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</si>
  <si>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</si>
  <si>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</si>
  <si>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</si>
  <si>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mt28pmc010a</t>
  </si>
  <si>
    <t xml:space="preserve">m³</t>
  </si>
  <si>
    <t xml:space="preserve">Pasta de mortero de cal para revoques, incluso china.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</si>
  <si>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</si>
  <si>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</si>
  <si>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afinados y morteros.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</si>
  <si>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</si>
  <si>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</si>
  <si>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</si>
  <si>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</si>
  <si>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</si>
  <si>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</si>
  <si>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</si>
  <si>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Maestro 1ª revocador.</t>
  </si>
  <si>
    <t xml:space="preserve">mo079</t>
  </si>
  <si>
    <t xml:space="preserve">h</t>
  </si>
  <si>
    <t xml:space="preserve">Ayudante revocador.</t>
  </si>
  <si>
    <t xml:space="preserve">mo111</t>
  </si>
  <si>
    <t xml:space="preserve">h</t>
  </si>
  <si>
    <t xml:space="preserve">Jornal especializado revocador.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</si>
  <si>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</si>
  <si>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</si>
  <si>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</si>
  <si>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</si>
  <si>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</si>
  <si>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</si>
  <si>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</si>
  <si>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</si>
  <si>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</si>
  <si>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</si>
  <si>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$ 35.699,05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</si>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</sst>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80676.6</v>
      </c>
      <c r="H10" s="12">
        <f ca="1">ROUND(INDIRECT(ADDRESS(ROW()+(0), COLUMN()+(-2), 1))*INDIRECT(ADDRESS(ROW()+(0), COLUMN()+(-1), 1)), 2)</f>
        <v>2016.91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936.96</v>
      </c>
      <c r="H11" s="12">
        <f ca="1">ROUND(INDIRECT(ADDRESS(ROW()+(0), COLUMN()+(-2), 1))*INDIRECT(ADDRESS(ROW()+(0), COLUMN()+(-1), 1)), 2)</f>
        <v>196.76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0.015</v>
      </c>
      <c r="G12" s="14">
        <v>5440.41</v>
      </c>
      <c r="H12" s="14">
        <f ca="1">ROUND(INDIRECT(ADDRESS(ROW()+(0), COLUMN()+(-2), 1))*INDIRECT(ADDRESS(ROW()+(0), COLUMN()+(-1), 1)), 2)</f>
        <v>81.61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2295.28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1.141</v>
      </c>
      <c r="G15" s="12">
        <v>8689.02</v>
      </c>
      <c r="H15" s="12">
        <f ca="1">ROUND(INDIRECT(ADDRESS(ROW()+(0), COLUMN()+(-2), 1))*INDIRECT(ADDRESS(ROW()+(0), COLUMN()+(-1), 1)), 2)</f>
        <v>9914.17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1.141</v>
      </c>
      <c r="G16" s="12">
        <v>6494.86</v>
      </c>
      <c r="H16" s="12">
        <f ca="1">ROUND(INDIRECT(ADDRESS(ROW()+(0), COLUMN()+(-2), 1))*INDIRECT(ADDRESS(ROW()+(0), COLUMN()+(-1), 1)), 2)</f>
        <v>7410.64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0.577</v>
      </c>
      <c r="G17" s="12">
        <v>6462.53</v>
      </c>
      <c r="H17" s="12">
        <f ca="1">ROUND(INDIRECT(ADDRESS(ROW()+(0), COLUMN()+(-2), 1))*INDIRECT(ADDRESS(ROW()+(0), COLUMN()+(-1), 1)), 2)</f>
        <v>3728.88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3.317</v>
      </c>
      <c r="G18" s="12">
        <v>8689.02</v>
      </c>
      <c r="H18" s="12">
        <f ca="1">ROUND(INDIRECT(ADDRESS(ROW()+(0), COLUMN()+(-2), 1))*INDIRECT(ADDRESS(ROW()+(0), COLUMN()+(-1), 1)), 2)</f>
        <v>28821.5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0.402</v>
      </c>
      <c r="G19" s="14">
        <v>6257.69</v>
      </c>
      <c r="H19" s="14">
        <f ca="1">ROUND(INDIRECT(ADDRESS(ROW()+(0), COLUMN()+(-2), 1))*INDIRECT(ADDRESS(ROW()+(0), COLUMN()+(-1), 1)), 2)</f>
        <v>2515.59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52390.8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1)),INDIRECT(ADDRESS(ROW()+(-9), COLUMN()+(1), 1))), 2)</f>
        <v>54686</v>
      </c>
      <c r="H22" s="14">
        <f ca="1">ROUND(INDIRECT(ADDRESS(ROW()+(0), COLUMN()+(-2), 1))*INDIRECT(ADDRESS(ROW()+(0), COLUMN()+(-1), 1))/100, 2)</f>
        <v>1093.72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1)),INDIRECT(ADDRESS(ROW()+(-10), COLUMN()+(0), 1))), 2)</f>
        <v>55779.8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