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<sst xmlns="http://schemas.openxmlformats.org/spreadsheetml/2006/main" count="29" uniqueCount="29">
  <si>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</si>
  <si>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RLB010</t>
  </si>
  <si>
    <t xml:space="preserve">m²</t>
  </si>
  <si>
    <t xml:space="preserve">Pintura anticarbonatación.</t>
  </si>
  <si>
    <r>
      <rPr>
        <sz val="8.25"/>
        <color rgb="FF000000"/>
        <rFont val="Arial"/>
        <family val="2"/>
      </rPr>
      <t xml:space="preserve">Aplicación manual de dos manos de revestimiento elástico a base de resinas acrílicas en dispersión acuosa, color blanco, acabado mate, textura lisa, (rendimiento: 0,2 kg/m² cada mano), para la protección del hormigón o mortero frente a la carbonatación y ambientes agresivos contaminados.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</si>
  <si>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</si>
  <si>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</si>
  <si>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</si>
  <si>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</si>
  <si>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</si>
  <si>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</si>
  <si>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</si>
  <si>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mt27tsb010ma</t>
  </si>
  <si>
    <t xml:space="preserve">kg</t>
  </si>
  <si>
    <t xml:space="preserve">Revestimiento elástico a base de resinas acrílicas en dispersión acuosa, color blanco, acabado mate, textura lisa, impermeable al dióxido de carbono y permeable al vapor de agua, para la protección de hormigón o mortero, frente a la carbonatación y ambientes agresivos contaminados.</t>
  </si>
  <si>
    <t xml:space="preserve">Subtotal materiales:</t>
  </si>
  <si>
    <t xml:space="preserve">Mano de obra</t>
  </si>
  <si>
    <t xml:space="preserve">mo038</t>
  </si>
  <si>
    <t xml:space="preserve">h</t>
  </si>
  <si>
    <t xml:space="preserve">Maestro 1ª pintor.</t>
  </si>
  <si>
    <t xml:space="preserve">mo076</t>
  </si>
  <si>
    <t xml:space="preserve">h</t>
  </si>
  <si>
    <t xml:space="preserve">Ayudante pintor.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</si>
  <si>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</si>
  <si>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</si>
  <si>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</si>
  <si>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</si>
  <si>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$ 2.871,38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</si>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</sst>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27" customWidth="1"/>
    <col min="3" max="3" width="1.02" customWidth="1"/>
    <col min="4" max="4" width="6.63" customWidth="1"/>
    <col min="5" max="5" width="72.08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0.4</v>
      </c>
      <c r="G10" s="14">
        <v>3728.74</v>
      </c>
      <c r="H10" s="14">
        <f ca="1">ROUND(INDIRECT(ADDRESS(ROW()+(0), COLUMN()+(-2), 1))*INDIRECT(ADDRESS(ROW()+(0), COLUMN()+(-1), 1)), 2)</f>
        <v>1491.5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1491.5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0.187</v>
      </c>
      <c r="G13" s="13">
        <v>8689.02</v>
      </c>
      <c r="H13" s="13">
        <f ca="1">ROUND(INDIRECT(ADDRESS(ROW()+(0), COLUMN()+(-2), 1))*INDIRECT(ADDRESS(ROW()+(0), COLUMN()+(-1), 1)), 2)</f>
        <v>1624.85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0.187</v>
      </c>
      <c r="G14" s="14">
        <v>6494.86</v>
      </c>
      <c r="H14" s="14">
        <f ca="1">ROUND(INDIRECT(ADDRESS(ROW()+(0), COLUMN()+(-2), 1))*INDIRECT(ADDRESS(ROW()+(0), COLUMN()+(-1), 1)), 2)</f>
        <v>1214.54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2839.39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4330.89</v>
      </c>
      <c r="H17" s="14">
        <f ca="1">ROUND(INDIRECT(ADDRESS(ROW()+(0), COLUMN()+(-2), 1))*INDIRECT(ADDRESS(ROW()+(0), COLUMN()+(-1), 1))/100, 2)</f>
        <v>86.62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4417.51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