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<sst xmlns="http://schemas.openxmlformats.org/spreadsheetml/2006/main" count="26" uniqueCount="26">
  <si>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</si>
  <si>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REA020</t>
  </si>
  <si>
    <t xml:space="preserve">m</t>
  </si>
  <si>
    <t xml:space="preserve">Remate de peldaño con revestimiento flexible o textil, mediante perfil preformado.</t>
  </si>
  <si>
    <r>
      <rPr>
        <sz val="8.25"/>
        <color rgb="FF000000"/>
        <rFont val="Arial"/>
        <family val="2"/>
      </rPr>
      <t xml:space="preserve">Remate de peldaño con revestimiento flexible o textil, mediante perfil en L perforado de aluminio anodizado, de 40x20 mm, color plata, con muescas antideslizantes, fijado mecánicamente.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</si>
  <si>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</si>
  <si>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</si>
  <si>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</si>
  <si>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</si>
  <si>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</si>
  <si>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</si>
  <si>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</si>
  <si>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mt18rpe030a</t>
  </si>
  <si>
    <t xml:space="preserve">m</t>
  </si>
  <si>
    <t xml:space="preserve">Perfil en L perforado de aluminio anodizado, de 40 mm de anchura y 20 mm de altura, color plata, con muescas antideslizantes y agujeros avellanados, para remate de peldaño con revestimiento flexible o textil; incluso accesorios de fijación.</t>
  </si>
  <si>
    <t xml:space="preserve">Subtotal materiales:</t>
  </si>
  <si>
    <t xml:space="preserve">Mano de obra</t>
  </si>
  <si>
    <t xml:space="preserve">mo023</t>
  </si>
  <si>
    <t xml:space="preserve">h</t>
  </si>
  <si>
    <t xml:space="preserve">Maestro 1ª solador.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</si>
  <si>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</si>
  <si>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</si>
  <si>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</si>
  <si>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</si>
  <si>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$ 1.657,06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</si>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</sst>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6.12" customWidth="1"/>
    <col min="5" max="5" width="73.27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8555.08</v>
      </c>
      <c r="H10" s="14">
        <f ca="1">ROUND(INDIRECT(ADDRESS(ROW()+(0), COLUMN()+(-2), 1))*INDIRECT(ADDRESS(ROW()+(0), COLUMN()+(-1), 1)), 2)</f>
        <v>8982.83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8982.83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0.066</v>
      </c>
      <c r="G13" s="14">
        <v>8689.02</v>
      </c>
      <c r="H13" s="14">
        <f ca="1">ROUND(INDIRECT(ADDRESS(ROW()+(0), COLUMN()+(-2), 1))*INDIRECT(ADDRESS(ROW()+(0), COLUMN()+(-1), 1)), 2)</f>
        <v>573.48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573.48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9556.31</v>
      </c>
      <c r="H16" s="14">
        <f ca="1">ROUND(INDIRECT(ADDRESS(ROW()+(0), COLUMN()+(-2), 1))*INDIRECT(ADDRESS(ROW()+(0), COLUMN()+(-1), 1))/100, 2)</f>
        <v>191.13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9747.44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