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<sst xmlns="http://schemas.openxmlformats.org/spreadsheetml/2006/main" count="38" uniqueCount="38">
  <si>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</si>
  <si>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RAG051</t>
  </si>
  <si>
    <t xml:space="preserve">m²</t>
  </si>
  <si>
    <t xml:space="preserve">Alicatado "GRESPANIA", sobre superficie soporte interior de albañilería.</t>
  </si>
  <si>
    <r>
      <rPr>
        <sz val="8.25"/>
        <color rgb="FF000000"/>
        <rFont val="Arial"/>
        <family val="2"/>
      </rPr>
      <t xml:space="preserve">Alicatado con baldosas cerámicas de gres porcelánico, estilo cemento, serie Skyline "GRESPANIA", acabado mate en color blanco, 22x90 cm y 10 mm de espesor, colocadas sobre una superficie soporte de albañilería en paramento interior, recibidas con mortero de cemento M-5,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</si>
  <si>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</si>
  <si>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</si>
  <si>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</si>
  <si>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</si>
  <si>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</si>
  <si>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</si>
  <si>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</si>
  <si>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</si>
  <si>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</si>
  <si>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</si>
  <si>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</si>
  <si>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</si>
  <si>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</si>
  <si>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</si>
  <si>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</si>
  <si>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</si>
  <si>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</si>
  <si>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</si>
  <si>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</si>
  <si>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</si>
  <si>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</si>
  <si>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</si>
  <si>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</si>
  <si>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</si>
  <si>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</si>
  <si>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</si>
  <si>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</si>
  <si>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</si>
  <si>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</si>
  <si>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</si>
  <si>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</si>
  <si>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$ 9.196,66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</si>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</sst>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7.8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62778.6</v>
      </c>
      <c r="H10" s="12">
        <f ca="1">ROUND(INDIRECT(ADDRESS(ROW()+(0), COLUMN()+(-2), 1))*INDIRECT(ADDRESS(ROW()+(0), COLUMN()+(-1), 1)), 2)</f>
        <v>1883.36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855.57</v>
      </c>
      <c r="H11" s="12">
        <f ca="1">ROUND(INDIRECT(ADDRESS(ROW()+(0), COLUMN()+(-2), 1))*INDIRECT(ADDRESS(ROW()+(0), COLUMN()+(-1), 1)), 2)</f>
        <v>427.79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34203.1</v>
      </c>
      <c r="H12" s="12">
        <f ca="1">ROUND(INDIRECT(ADDRESS(ROW()+(0), COLUMN()+(-2), 1))*INDIRECT(ADDRESS(ROW()+(0), COLUMN()+(-1), 1)), 2)</f>
        <v>35913.2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882</v>
      </c>
      <c r="H13" s="14">
        <f ca="1">ROUND(INDIRECT(ADDRESS(ROW()+(0), COLUMN()+(-2), 1))*INDIRECT(ADDRESS(ROW()+(0), COLUMN()+(-1), 1)), 2)</f>
        <v>441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38665.4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0.448</v>
      </c>
      <c r="G16" s="12">
        <v>5466.67</v>
      </c>
      <c r="H16" s="12">
        <f ca="1">ROUND(INDIRECT(ADDRESS(ROW()+(0), COLUMN()+(-2), 1))*INDIRECT(ADDRESS(ROW()+(0), COLUMN()+(-1), 1)), 2)</f>
        <v>2449.07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0.448</v>
      </c>
      <c r="G17" s="14">
        <v>4063.51</v>
      </c>
      <c r="H17" s="14">
        <f ca="1">ROUND(INDIRECT(ADDRESS(ROW()+(0), COLUMN()+(-2), 1))*INDIRECT(ADDRESS(ROW()+(0), COLUMN()+(-1), 1)), 2)</f>
        <v>1820.45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4269.52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42934.9</v>
      </c>
      <c r="H20" s="14">
        <f ca="1">ROUND(INDIRECT(ADDRESS(ROW()+(0), COLUMN()+(-2), 1))*INDIRECT(ADDRESS(ROW()+(0), COLUMN()+(-1), 1))/100, 2)</f>
        <v>858.7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43793.6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