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<sst xmlns="http://schemas.openxmlformats.org/spreadsheetml/2006/main" count="38" uniqueCount="38">
  <si>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</si>
  <si>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RAG025</t>
  </si>
  <si>
    <t xml:space="preserve">m²</t>
  </si>
  <si>
    <t xml:space="preserve">Alicatado "TAU CERÁMICA", sobre superficie soporte interior de mortero de cemento u hormigón.</t>
  </si>
  <si>
    <r>
      <rPr>
        <sz val="8.25"/>
        <color rgb="FF000000"/>
        <rFont val="Arial"/>
        <family val="2"/>
      </rPr>
      <t xml:space="preserve">Alicatado con </t>
    </r>
    <r>
      <rPr>
        <b/>
        <sz val="8.25"/>
        <color rgb="FF000000"/>
        <rFont val="Arial"/>
        <family val="2"/>
      </rPr>
      <t xml:space="preserve">baldosas cerámicas de azulejo, estilo textil "TAU CERÁMICA", capacidad de absorción de agua E&gt;10%, 19,8x19,8 cm</t>
    </r>
    <r>
      <rPr>
        <sz val="8.25"/>
        <color rgb="FF000000"/>
        <rFont val="Arial"/>
        <family val="2"/>
      </rPr>
      <t xml:space="preserve">, colocadas sobre una superficie soporte de mortero de cemento u hormigón en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</si>
  <si>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</si>
  <si>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</si>
  <si>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</si>
  <si>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</si>
  <si>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</si>
  <si>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</si>
  <si>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</si>
  <si>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</si>
  <si>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</si>
  <si>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</si>
  <si>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</si>
  <si>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</si>
  <si>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</si>
  <si>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</si>
  <si>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</si>
  <si>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azulejo, estilo textil "TAU CERÁMICA", capacidad de absorción de agua E&gt;10%, 19,8x19,8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</si>
  <si>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</si>
  <si>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</si>
  <si>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</si>
  <si>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</si>
  <si>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</si>
  <si>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</si>
  <si>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</si>
  <si>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</si>
  <si>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</si>
  <si>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</si>
  <si>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</si>
  <si>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</si>
  <si>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</si>
  <si>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</si>
  <si>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</si>
  <si>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$ 2.837,07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</si>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</sst>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70" customWidth="1"/>
    <col min="4" max="4" width="20.23" customWidth="1"/>
    <col min="5" max="5" width="27.03" customWidth="1"/>
    <col min="6" max="6" width="6.12" customWidth="1"/>
    <col min="7" max="7" width="7.82" customWidth="1"/>
    <col min="8" max="8" width="3.23" customWidth="1"/>
    <col min="9" max="9" width="10.71" customWidth="1"/>
    <col min="10" max="10" width="2.21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6.000000</v>
      </c>
      <c r="H9" s="14"/>
      <c r="I9" s="15">
        <v>168.300000</v>
      </c>
      <c r="J9" s="15"/>
      <c r="K9" s="15">
        <f ca="1">ROUND(INDIRECT(ADDRESS(ROW()+(0), COLUMN()+(-4), 1))*INDIRECT(ADDRESS(ROW()+(0), COLUMN()+(-2), 1)), 2)</f>
        <v>1009.800000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0.500000</v>
      </c>
      <c r="H10" s="14"/>
      <c r="I10" s="15">
        <v>857.960000</v>
      </c>
      <c r="J10" s="15"/>
      <c r="K10" s="15">
        <f ca="1">ROUND(INDIRECT(ADDRESS(ROW()+(0), COLUMN()+(-4), 1))*INDIRECT(ADDRESS(ROW()+(0), COLUMN()+(-2), 1)), 2)</f>
        <v>428.980000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1.050000</v>
      </c>
      <c r="H11" s="14"/>
      <c r="I11" s="15">
        <v>7669.660000</v>
      </c>
      <c r="J11" s="15"/>
      <c r="K11" s="15">
        <f ca="1">ROUND(INDIRECT(ADDRESS(ROW()+(0), COLUMN()+(-4), 1))*INDIRECT(ADDRESS(ROW()+(0), COLUMN()+(-2), 1)), 2)</f>
        <v>8053.140000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0.500000</v>
      </c>
      <c r="H12" s="16"/>
      <c r="I12" s="17">
        <v>488.010000</v>
      </c>
      <c r="J12" s="17"/>
      <c r="K12" s="17">
        <f ca="1">ROUND(INDIRECT(ADDRESS(ROW()+(0), COLUMN()+(-4), 1))*INDIRECT(ADDRESS(ROW()+(0), COLUMN()+(-2), 1)), 2)</f>
        <v>244.010000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9735.930000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0.419000</v>
      </c>
      <c r="H15" s="14"/>
      <c r="I15" s="15">
        <v>4823.280000</v>
      </c>
      <c r="J15" s="15"/>
      <c r="K15" s="15">
        <f ca="1">ROUND(INDIRECT(ADDRESS(ROW()+(0), COLUMN()+(-4), 1))*INDIRECT(ADDRESS(ROW()+(0), COLUMN()+(-2), 1)), 2)</f>
        <v>2020.950000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0.419000</v>
      </c>
      <c r="H16" s="16"/>
      <c r="I16" s="17">
        <v>3551.520000</v>
      </c>
      <c r="J16" s="17"/>
      <c r="K16" s="17">
        <f ca="1">ROUND(INDIRECT(ADDRESS(ROW()+(0), COLUMN()+(-4), 1))*INDIRECT(ADDRESS(ROW()+(0), COLUMN()+(-2), 1)), 2)</f>
        <v>1488.090000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3509.040000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13244.970000</v>
      </c>
      <c r="J19" s="17"/>
      <c r="K19" s="17">
        <f ca="1">ROUND(INDIRECT(ADDRESS(ROW()+(0), COLUMN()+(-4), 1))*INDIRECT(ADDRESS(ROW()+(0), COLUMN()+(-2), 1))/100, 2)</f>
        <v>264.900000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13509.870000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