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<sst xmlns="http://schemas.openxmlformats.org/spreadsheetml/2006/main" count="32" uniqueCount="32">
  <si>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</si>
  <si>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QUM010</t>
  </si>
  <si>
    <t xml:space="preserve">m²</t>
  </si>
  <si>
    <t xml:space="preserve">Cobertura de lámina perfilada de acero.</t>
  </si>
  <si>
    <r>
      <rPr>
        <sz val="8.25"/>
        <color rgb="FF000000"/>
        <rFont val="Arial"/>
        <family val="2"/>
      </rPr>
      <t xml:space="preserve">Cobertura de lámina perfilada trapezoidal de acero prelacado, espesor 0,6 mm, 30 mm de altura de perfil y 204 mm de intereje, colocada con un solape de la chapa superior de 200 mm y un solape lateral de un trapecio y fijada mecánicamente sobre perfil ligero metálico, en cubierta inclinada, con una pendiente mayor del 5%. Incluso accesorios de fijación de las láminas. El precio no incluye la estructura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</si>
  <si>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</si>
  <si>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</si>
  <si>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</si>
  <si>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</si>
  <si>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</si>
  <si>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</si>
  <si>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</si>
  <si>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</si>
  <si>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</si>
  <si>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Lámina perfilada trapezoidal de acero prelacado, espesor 0,6 mm, 30 mm de altura de perfil y 204 mm de intereje.</t>
  </si>
  <si>
    <t xml:space="preserve">mt13cap030b</t>
  </si>
  <si>
    <t xml:space="preserve">Ud</t>
  </si>
  <si>
    <t xml:space="preserve">Kit de accesorios de fijación, para láminas perfiladas,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</si>
  <si>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</si>
  <si>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</si>
  <si>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</si>
  <si>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</si>
  <si>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</si>
  <si>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</si>
  <si>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</si>
  <si>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</si>
  <si>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</si>
  <si>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</si>
  <si>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</si>
  <si>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</si>
  <si>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$ 4.184,35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</si>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</sst>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5903.35</v>
      </c>
      <c r="H10" s="12">
        <f ca="1">ROUND(INDIRECT(ADDRESS(ROW()+(0), COLUMN()+(-2), 1))*INDIRECT(ADDRESS(ROW()+(0), COLUMN()+(-1), 1)), 2)</f>
        <v>6257.55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13493.4</v>
      </c>
      <c r="H11" s="14">
        <f ca="1">ROUND(INDIRECT(ADDRESS(ROW()+(0), COLUMN()+(-2), 1))*INDIRECT(ADDRESS(ROW()+(0), COLUMN()+(-1), 1)), 2)</f>
        <v>2698.67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8956.22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0.311</v>
      </c>
      <c r="G14" s="12">
        <v>8929.75</v>
      </c>
      <c r="H14" s="12">
        <f ca="1">ROUND(INDIRECT(ADDRESS(ROW()+(0), COLUMN()+(-2), 1))*INDIRECT(ADDRESS(ROW()+(0), COLUMN()+(-1), 1)), 2)</f>
        <v>2777.15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6494.86</v>
      </c>
      <c r="H15" s="14">
        <f ca="1">ROUND(INDIRECT(ADDRESS(ROW()+(0), COLUMN()+(-2), 1))*INDIRECT(ADDRESS(ROW()+(0), COLUMN()+(-1), 1)), 2)</f>
        <v>1006.7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3783.85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12740.1</v>
      </c>
      <c r="H18" s="14">
        <f ca="1">ROUND(INDIRECT(ADDRESS(ROW()+(0), COLUMN()+(-2), 1))*INDIRECT(ADDRESS(ROW()+(0), COLUMN()+(-1), 1))/100, 2)</f>
        <v>254.8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12994.9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