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<sst xmlns="http://schemas.openxmlformats.org/spreadsheetml/2006/main" count="46" uniqueCount="46">
  <si>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</si>
  <si>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QTY040</t>
  </si>
  <si>
    <t xml:space="preserve">m²</t>
  </si>
  <si>
    <t xml:space="preserve">Formación de pendientes con tabiques aligerados, en cubierta inclinada.</t>
  </si>
  <si>
    <r>
      <rPr>
        <sz val="8.25"/>
        <color rgb="FF000000"/>
        <rFont val="Arial"/>
        <family val="2"/>
      </rPr>
      <t xml:space="preserve">Formación de pendientes en cubierta inclinada, con tabiques aligerados de ladrillo cerámico hueco de 24x11,5x9 cm recibido con mortero de cemento, confeccionado en obra, dosificación 1:6, dispuestos cada 80 cm y con 100 cm de altura media, rematados superiormente con maestras de mortero de cemento, confeccionado en obra,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</si>
  <si>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</si>
  <si>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</si>
  <si>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</si>
  <si>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</si>
  <si>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</si>
  <si>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</si>
  <si>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</si>
  <si>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</si>
  <si>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</si>
  <si>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</si>
  <si>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</si>
  <si>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</si>
  <si>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</si>
  <si>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</si>
  <si>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</si>
  <si>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</si>
  <si>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</si>
  <si>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</si>
  <si>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</si>
  <si>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mt13blw200</t>
  </si>
  <si>
    <t xml:space="preserve">m²</t>
  </si>
  <si>
    <t xml:space="preserve">Papel kraft.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</si>
  <si>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</si>
  <si>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</si>
  <si>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</si>
  <si>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</si>
  <si>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</si>
  <si>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</si>
  <si>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</si>
  <si>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</si>
  <si>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</si>
  <si>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</si>
  <si>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</si>
  <si>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</si>
  <si>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</si>
  <si>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</si>
  <si>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</si>
  <si>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</si>
  <si>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</si>
  <si>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$ 249,45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</si>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</sst>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7.14" customWidth="1"/>
    <col min="5" max="5" width="67.83" customWidth="1"/>
    <col min="6" max="6" width="12.24" customWidth="1"/>
    <col min="7" max="7" width="14.79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33</v>
      </c>
      <c r="G10" s="12">
        <v>78.67</v>
      </c>
      <c r="H10" s="12">
        <f ca="1">ROUND(INDIRECT(ADDRESS(ROW()+(0), COLUMN()+(-2), 1))*INDIRECT(ADDRESS(ROW()+(0), COLUMN()+(-1), 1)), 2)</f>
        <v>2596.11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836.31</v>
      </c>
      <c r="H11" s="12">
        <f ca="1">ROUND(INDIRECT(ADDRESS(ROW()+(0), COLUMN()+(-2), 1))*INDIRECT(ADDRESS(ROW()+(0), COLUMN()+(-1), 1)), 2)</f>
        <v>5.02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0.017</v>
      </c>
      <c r="G12" s="12">
        <v>11003.3</v>
      </c>
      <c r="H12" s="12">
        <f ca="1">ROUND(INDIRECT(ADDRESS(ROW()+(0), COLUMN()+(-2), 1))*INDIRECT(ADDRESS(ROW()+(0), COLUMN()+(-1), 1)), 2)</f>
        <v>187.06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2.579</v>
      </c>
      <c r="G13" s="12">
        <v>91.1</v>
      </c>
      <c r="H13" s="12">
        <f ca="1">ROUND(INDIRECT(ADDRESS(ROW()+(0), COLUMN()+(-2), 1))*INDIRECT(ADDRESS(ROW()+(0), COLUMN()+(-1), 1)), 2)</f>
        <v>234.95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0.124</v>
      </c>
      <c r="G14" s="14">
        <v>136.11</v>
      </c>
      <c r="H14" s="14">
        <f ca="1">ROUND(INDIRECT(ADDRESS(ROW()+(0), COLUMN()+(-2), 1))*INDIRECT(ADDRESS(ROW()+(0), COLUMN()+(-1), 1)), 2)</f>
        <v>16.88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3040.02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0.008</v>
      </c>
      <c r="G17" s="14">
        <v>913.82</v>
      </c>
      <c r="H17" s="14">
        <f ca="1">ROUND(INDIRECT(ADDRESS(ROW()+(0), COLUMN()+(-2), 1))*INDIRECT(ADDRESS(ROW()+(0), COLUMN()+(-1), 1)), 2)</f>
        <v>7.31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7.31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0.919</v>
      </c>
      <c r="G20" s="12">
        <v>5466.67</v>
      </c>
      <c r="H20" s="12">
        <f ca="1">ROUND(INDIRECT(ADDRESS(ROW()+(0), COLUMN()+(-2), 1))*INDIRECT(ADDRESS(ROW()+(0), COLUMN()+(-1), 1)), 2)</f>
        <v>5023.87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1.023</v>
      </c>
      <c r="G21" s="14">
        <v>4063.51</v>
      </c>
      <c r="H21" s="14">
        <f ca="1">ROUND(INDIRECT(ADDRESS(ROW()+(0), COLUMN()+(-2), 1))*INDIRECT(ADDRESS(ROW()+(0), COLUMN()+(-1), 1)), 2)</f>
        <v>4156.97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9180.84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12228.2</v>
      </c>
      <c r="H24" s="14">
        <f ca="1">ROUND(INDIRECT(ADDRESS(ROW()+(0), COLUMN()+(-2), 1))*INDIRECT(ADDRESS(ROW()+(0), COLUMN()+(-1), 1))/100, 2)</f>
        <v>244.56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12472.7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