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<sst xmlns="http://schemas.openxmlformats.org/spreadsheetml/2006/main" count="35" uniqueCount="35">
  <si>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</si>
  <si>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QTE010</t>
  </si>
  <si>
    <t xml:space="preserve">m</t>
  </si>
  <si>
    <t xml:space="preserve">Remates para cubiertas de paneles de acero.</t>
  </si>
  <si>
    <r>
      <rPr>
        <sz val="8.25"/>
        <color rgb="FF000000"/>
        <rFont val="Arial"/>
        <family val="2"/>
      </rPr>
      <t xml:space="preserve">Remate para </t>
    </r>
    <r>
      <rPr>
        <b/>
        <sz val="8.25"/>
        <color rgb="FF000000"/>
        <rFont val="Arial"/>
        <family val="2"/>
      </rPr>
      <t xml:space="preserve">cumbrera</t>
    </r>
    <r>
      <rPr>
        <sz val="8.25"/>
        <color rgb="FF000000"/>
        <rFont val="Arial"/>
        <family val="2"/>
      </rPr>
      <t xml:space="preserve"> de cubierta de paneles de acero, mediante </t>
    </r>
    <r>
      <rPr>
        <b/>
        <sz val="8.25"/>
        <color rgb="FF000000"/>
        <rFont val="Arial"/>
        <family val="2"/>
      </rPr>
      <t xml:space="preserve">lámina plegada de acero, con acabado galvanizado, de 0,8 mm de espesor, 40 cm de desarrollo y 3 pliegues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junta de estanqueidad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</si>
  <si>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</si>
  <si>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</si>
  <si>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</si>
  <si>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</si>
  <si>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</si>
  <si>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</si>
  <si>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</si>
  <si>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mt12www030cbn</t>
  </si>
  <si>
    <t xml:space="preserve">m</t>
  </si>
  <si>
    <t xml:space="preserve">Lámina plegada de acero, con acabado galvanizado, de 0,8 mm de espesor, 40 cm de desarrollo y 3 pliegues, para remate de cumbrera.</t>
  </si>
  <si>
    <t xml:space="preserve">mt13ccg030b</t>
  </si>
  <si>
    <t xml:space="preserve">Ud</t>
  </si>
  <si>
    <t xml:space="preserve">Tornillo autorroscante de 6,5x130 mm de acero galvanizado,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</si>
  <si>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</si>
  <si>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</si>
  <si>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</si>
  <si>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</si>
  <si>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</si>
  <si>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</si>
  <si>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</si>
  <si>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</si>
  <si>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</si>
  <si>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</si>
  <si>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</si>
  <si>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</si>
  <si>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</si>
  <si>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</si>
  <si>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</si>
  <si>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$ 1.988,56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</si>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</sst>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7.65" customWidth="1"/>
    <col min="5" max="5" width="51.5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1.070000</v>
      </c>
      <c r="G10" s="11">
        <v>2642.890000</v>
      </c>
      <c r="H10" s="11">
        <f ca="1">ROUND(INDIRECT(ADDRESS(ROW()+(0), COLUMN()+(-2), 1))*INDIRECT(ADDRESS(ROW()+(0), COLUMN()+(-1), 1)), 2)</f>
        <v>2827.890000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6.000000</v>
      </c>
      <c r="G11" s="11">
        <v>208.590000</v>
      </c>
      <c r="H11" s="11">
        <f ca="1">ROUND(INDIRECT(ADDRESS(ROW()+(0), COLUMN()+(-2), 1))*INDIRECT(ADDRESS(ROW()+(0), COLUMN()+(-1), 1)), 2)</f>
        <v>1251.540000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1.000000</v>
      </c>
      <c r="G12" s="13">
        <v>586.650000</v>
      </c>
      <c r="H12" s="13">
        <f ca="1">ROUND(INDIRECT(ADDRESS(ROW()+(0), COLUMN()+(-2), 1))*INDIRECT(ADDRESS(ROW()+(0), COLUMN()+(-1), 1)), 2)</f>
        <v>586.650000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4666.080000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0">
        <v>0.302000</v>
      </c>
      <c r="G15" s="11">
        <v>5019.750000</v>
      </c>
      <c r="H15" s="11">
        <f ca="1">ROUND(INDIRECT(ADDRESS(ROW()+(0), COLUMN()+(-2), 1))*INDIRECT(ADDRESS(ROW()+(0), COLUMN()+(-1), 1)), 2)</f>
        <v>1515.960000</v>
      </c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0.151000</v>
      </c>
      <c r="G16" s="13">
        <v>3580.110000</v>
      </c>
      <c r="H16" s="13">
        <f ca="1">ROUND(INDIRECT(ADDRESS(ROW()+(0), COLUMN()+(-2), 1))*INDIRECT(ADDRESS(ROW()+(0), COLUMN()+(-1), 1)), 2)</f>
        <v>540.600000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2056.560000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8"/>
      <c r="D19" s="19" t="s">
        <v>31</v>
      </c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6722.640000</v>
      </c>
      <c r="H19" s="13">
        <f ca="1">ROUND(INDIRECT(ADDRESS(ROW()+(0), COLUMN()+(-2), 1))*INDIRECT(ADDRESS(ROW()+(0), COLUMN()+(-1), 1))/100, 2)</f>
        <v>134.450000</v>
      </c>
    </row>
    <row r="20" spans="1:8" ht="13.50" thickBot="1" customHeight="1">
      <c r="A20" s="20" t="s">
        <v>33</v>
      </c>
      <c r="B20" s="20"/>
      <c r="C20" s="20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6857.090000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