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<sst xmlns="http://schemas.openxmlformats.org/spreadsheetml/2006/main" count="35" uniqueCount="35">
  <si>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</si>
  <si>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</si>
  <si>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</si>
  <si>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</si>
  <si>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tabique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plomo laminado de 2,00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</si>
  <si>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</si>
  <si>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</si>
  <si>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</si>
  <si>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</si>
  <si>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</si>
  <si>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</si>
  <si>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mt13vap010a</t>
  </si>
  <si>
    <t xml:space="preserve">m²</t>
  </si>
  <si>
    <t xml:space="preserve">Plancha de plomo laminado de 2,00 mm de espesor.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</si>
  <si>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</si>
  <si>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</si>
  <si>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</si>
  <si>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</si>
  <si>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</si>
  <si>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</si>
  <si>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</si>
  <si>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</si>
  <si>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Maestro 1ª construcción.</t>
  </si>
  <si>
    <t xml:space="preserve">mo075</t>
  </si>
  <si>
    <t xml:space="preserve">h</t>
  </si>
  <si>
    <t xml:space="preserve">Ayudante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</si>
  <si>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</si>
  <si>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</si>
  <si>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</si>
  <si>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</si>
  <si>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</si>
  <si>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</si>
  <si>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</si>
  <si>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$ 11.186,82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</si>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</sst>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2.62" customWidth="1"/>
    <col min="3" max="3" width="3.79" customWidth="1"/>
    <col min="4" max="4" width="2.48" customWidth="1"/>
    <col min="5" max="5" width="64.84" customWidth="1"/>
    <col min="6" max="6" width="7.14" customWidth="1"/>
    <col min="7" max="7" width="13.55" customWidth="1"/>
    <col min="8" max="8" width="4.66" customWidth="1"/>
    <col min="9" max="9" width="2.91" customWidth="1"/>
    <col min="10" max="10" width="2.77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0.504000</v>
      </c>
      <c r="G8" s="16">
        <v>22322.990000</v>
      </c>
      <c r="H8" s="16">
        <f ca="1">ROUND(INDIRECT(ADDRESS(ROW()+(0), COLUMN()+(-2), 1))*INDIRECT(ADDRESS(ROW()+(0), COLUMN()+(-1), 1)), 2)</f>
        <v>11250.790000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26.000000</v>
      </c>
      <c r="G9" s="20">
        <v>77.600000</v>
      </c>
      <c r="H9" s="20">
        <f ca="1">ROUND(INDIRECT(ADDRESS(ROW()+(0), COLUMN()+(-2), 1))*INDIRECT(ADDRESS(ROW()+(0), COLUMN()+(-1), 1)), 2)</f>
        <v>2017.600000</v>
      </c>
      <c r="I9" s="20"/>
      <c r="J9" s="20"/>
      <c r="K9" s="20"/>
    </row>
    <row r="10" spans="1:11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0.027000</v>
      </c>
      <c r="G10" s="20">
        <v>79749.670000</v>
      </c>
      <c r="H10" s="20">
        <f ca="1">ROUND(INDIRECT(ADDRESS(ROW()+(0), COLUMN()+(-2), 1))*INDIRECT(ADDRESS(ROW()+(0), COLUMN()+(-1), 1)), 2)</f>
        <v>2153.240000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2.006000</v>
      </c>
      <c r="G11" s="20">
        <v>4244.760000</v>
      </c>
      <c r="H11" s="20">
        <f ca="1">ROUND(INDIRECT(ADDRESS(ROW()+(0), COLUMN()+(-2), 1))*INDIRECT(ADDRESS(ROW()+(0), COLUMN()+(-1), 1)), 2)</f>
        <v>8514.990000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0.662000</v>
      </c>
      <c r="G12" s="20">
        <v>2978.600000</v>
      </c>
      <c r="H12" s="20">
        <f ca="1">ROUND(INDIRECT(ADDRESS(ROW()+(0), COLUMN()+(-2), 1))*INDIRECT(ADDRESS(ROW()+(0), COLUMN()+(-1), 1)), 2)</f>
        <v>1971.830000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3">
        <v>1.003000</v>
      </c>
      <c r="G13" s="24">
        <v>2861.420000</v>
      </c>
      <c r="H13" s="24">
        <f ca="1">ROUND(INDIRECT(ADDRESS(ROW()+(0), COLUMN()+(-2), 1))*INDIRECT(ADDRESS(ROW()+(0), COLUMN()+(-1), 1)), 2)</f>
        <v>2870.000000</v>
      </c>
      <c r="I13" s="24"/>
      <c r="J13" s="24"/>
      <c r="K13" s="24"/>
    </row>
    <row r="14" spans="1:11" ht="12.00" thickBot="1" customHeight="1">
      <c r="A14" s="17"/>
      <c r="B14" s="17"/>
      <c r="C14" s="12" t="s">
        <v>29</v>
      </c>
      <c r="D14" s="10" t="s">
        <v>30</v>
      </c>
      <c r="E14" s="10"/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28778.450000</v>
      </c>
      <c r="H14" s="16">
        <f ca="1">ROUND(INDIRECT(ADDRESS(ROW()+(0), COLUMN()+(-2), 1))*INDIRECT(ADDRESS(ROW()+(0), COLUMN()+(-1), 1))/100, 2)</f>
        <v>575.570000</v>
      </c>
      <c r="I14" s="16"/>
      <c r="J14" s="16"/>
      <c r="K14" s="16"/>
    </row>
    <row r="15" spans="1:11" ht="12.00" thickBot="1" customHeight="1">
      <c r="A15" s="22"/>
      <c r="B15" s="22"/>
      <c r="C15" s="21" t="s">
        <v>31</v>
      </c>
      <c r="D15" s="22" t="s">
        <v>32</v>
      </c>
      <c r="E15" s="22"/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29354.020000</v>
      </c>
      <c r="H15" s="24">
        <f ca="1">ROUND(INDIRECT(ADDRESS(ROW()+(0), COLUMN()+(-2), 1))*INDIRECT(ADDRESS(ROW()+(0), COLUMN()+(-1), 1))/100, 2)</f>
        <v>880.620000</v>
      </c>
      <c r="I15" s="24"/>
      <c r="J15" s="24"/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30234.640000</v>
      </c>
      <c r="I16" s="26"/>
      <c r="J16" s="26"/>
      <c r="K16" s="26"/>
    </row>
  </sheetData>
  <mergeCells count="33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E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