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<sst xmlns="http://schemas.openxmlformats.org/spreadsheetml/2006/main" count="53" uniqueCount="53">
  <si>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</si>
  <si>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</si>
  <si>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</si>
  <si>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Lucarna transitable de baldosas de vidrio moldeado.</t>
  </si>
  <si>
    <r>
      <rPr>
        <sz val="8.25"/>
        <color rgb="FF000000"/>
        <rFont val="Arial"/>
        <family val="2"/>
      </rPr>
      <t xml:space="preserve">Lucarna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</si>
  <si>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</si>
  <si>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</si>
  <si>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</si>
  <si>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</si>
  <si>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</si>
  <si>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</si>
  <si>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</si>
  <si>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</si>
  <si>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</si>
  <si>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Bloques de vidrio liso, incoloro, 190x190x80 mm, para suelos con tráfico peatonal.</t>
  </si>
  <si>
    <t xml:space="preserve">mt10haf090aebm</t>
  </si>
  <si>
    <t xml:space="preserve">m³</t>
  </si>
  <si>
    <t xml:space="preserve">Hormigón H20 (20) 12/6,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</si>
  <si>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</si>
  <si>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</si>
  <si>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</si>
  <si>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</si>
  <si>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</si>
  <si>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</si>
  <si>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</si>
  <si>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</si>
  <si>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</si>
  <si>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</si>
  <si>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</si>
  <si>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</si>
  <si>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</si>
  <si>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</si>
  <si>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</si>
  <si>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</si>
  <si>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</si>
  <si>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</si>
  <si>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</si>
  <si>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</si>
  <si>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</si>
  <si>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</si>
  <si>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</si>
  <si>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</si>
  <si>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</si>
  <si>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</si>
  <si>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</si>
  <si>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</si>
  <si>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</si>
  <si>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</si>
  <si>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</si>
  <si>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</si>
  <si>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</si>
  <si>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$ 86.868,68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</si>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</sst>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6308.15</v>
      </c>
      <c r="H10" s="12">
        <f ca="1">ROUND(INDIRECT(ADDRESS(ROW()+(0), COLUMN()+(-2), 1))*INDIRECT(ADDRESS(ROW()+(0), COLUMN()+(-1), 1)), 2)</f>
        <v>132471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58667.9</v>
      </c>
      <c r="H11" s="12">
        <f ca="1">ROUND(INDIRECT(ADDRESS(ROW()+(0), COLUMN()+(-2), 1))*INDIRECT(ADDRESS(ROW()+(0), COLUMN()+(-1), 1)), 2)</f>
        <v>1114.69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685.64</v>
      </c>
      <c r="H12" s="12">
        <f ca="1">ROUND(INDIRECT(ADDRESS(ROW()+(0), COLUMN()+(-2), 1))*INDIRECT(ADDRESS(ROW()+(0), COLUMN()+(-1), 1)), 2)</f>
        <v>8913.32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59.93</v>
      </c>
      <c r="H13" s="12">
        <f ca="1">ROUND(INDIRECT(ADDRESS(ROW()+(0), COLUMN()+(-2), 1))*INDIRECT(ADDRESS(ROW()+(0), COLUMN()+(-1), 1)), 2)</f>
        <v>239.72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3894.96</v>
      </c>
      <c r="H14" s="12">
        <f ca="1">ROUND(INDIRECT(ADDRESS(ROW()+(0), COLUMN()+(-2), 1))*INDIRECT(ADDRESS(ROW()+(0), COLUMN()+(-1), 1)), 2)</f>
        <v>77.9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1153.41</v>
      </c>
      <c r="H15" s="12">
        <f ca="1">ROUND(INDIRECT(ADDRESS(ROW()+(0), COLUMN()+(-2), 1))*INDIRECT(ADDRESS(ROW()+(0), COLUMN()+(-1), 1)), 2)</f>
        <v>34.6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11862.3</v>
      </c>
      <c r="H16" s="12">
        <f ca="1">ROUND(INDIRECT(ADDRESS(ROW()+(0), COLUMN()+(-2), 1))*INDIRECT(ADDRESS(ROW()+(0), COLUMN()+(-1), 1)), 2)</f>
        <v>154.21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8281.04</v>
      </c>
      <c r="H17" s="12">
        <f ca="1">ROUND(INDIRECT(ADDRESS(ROW()+(0), COLUMN()+(-2), 1))*INDIRECT(ADDRESS(ROW()+(0), COLUMN()+(-1), 1)), 2)</f>
        <v>4140.52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657.28</v>
      </c>
      <c r="H18" s="14">
        <f ca="1">ROUND(INDIRECT(ADDRESS(ROW()+(0), COLUMN()+(-2), 1))*INDIRECT(ADDRESS(ROW()+(0), COLUMN()+(-1), 1)), 2)</f>
        <v>657.28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147803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2.446</v>
      </c>
      <c r="G21" s="12">
        <v>8689.02</v>
      </c>
      <c r="H21" s="12">
        <f ca="1">ROUND(INDIRECT(ADDRESS(ROW()+(0), COLUMN()+(-2), 1))*INDIRECT(ADDRESS(ROW()+(0), COLUMN()+(-1), 1)), 2)</f>
        <v>21253.3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1.941</v>
      </c>
      <c r="G22" s="14">
        <v>6257.69</v>
      </c>
      <c r="H22" s="14">
        <f ca="1">ROUND(INDIRECT(ADDRESS(ROW()+(0), COLUMN()+(-2), 1))*INDIRECT(ADDRESS(ROW()+(0), COLUMN()+(-1), 1)), 2)</f>
        <v>12146.2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33399.5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181203</v>
      </c>
      <c r="H25" s="14">
        <f ca="1">ROUND(INDIRECT(ADDRESS(ROW()+(0), COLUMN()+(-2), 1))*INDIRECT(ADDRESS(ROW()+(0), COLUMN()+(-1), 1))/100, 2)</f>
        <v>3624.06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184827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