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<sst xmlns="http://schemas.openxmlformats.org/spreadsheetml/2006/main" count="31" uniqueCount="31">
  <si>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</si>
  <si>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</si>
  <si>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</si>
  <si>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azotea.</t>
  </si>
  <si>
    <r>
      <rPr>
        <sz val="8.25"/>
        <color rgb="FF000000"/>
        <rFont val="Arial"/>
        <family val="2"/>
      </rPr>
      <t xml:space="preserve">Sustitución de sumidero deteriorado de salida horizontal en azotea, por sumidero de salida horizontal, de caucho EPDM, con curva para bajada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</si>
  <si>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</si>
  <si>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</si>
  <si>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</si>
  <si>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</si>
  <si>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</si>
  <si>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</si>
  <si>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</si>
  <si>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</si>
  <si>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</si>
  <si>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bajada de 80 mm de diámetro.</t>
  </si>
  <si>
    <t xml:space="preserve">mt36tie010ea</t>
  </si>
  <si>
    <t xml:space="preserve">m</t>
  </si>
  <si>
    <t xml:space="preserve">Tubo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</si>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</sst>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24975.7</v>
      </c>
      <c r="H10" s="12">
        <f ca="1">ROUND(INDIRECT(ADDRESS(ROW()+(0), COLUMN()+(-2), 1))*INDIRECT(ADDRESS(ROW()+(0), COLUMN()+(-1), 1)), 2)</f>
        <v>24975.7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2624.74</v>
      </c>
      <c r="H11" s="14">
        <f ca="1">ROUND(INDIRECT(ADDRESS(ROW()+(0), COLUMN()+(-2), 1))*INDIRECT(ADDRESS(ROW()+(0), COLUMN()+(-1), 1)), 2)</f>
        <v>2624.74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27600.4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0.401</v>
      </c>
      <c r="G14" s="12">
        <v>5628.66</v>
      </c>
      <c r="H14" s="12">
        <f ca="1">ROUND(INDIRECT(ADDRESS(ROW()+(0), COLUMN()+(-2), 1))*INDIRECT(ADDRESS(ROW()+(0), COLUMN()+(-1), 1)), 2)</f>
        <v>2257.09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0.313</v>
      </c>
      <c r="G15" s="14">
        <v>3903.77</v>
      </c>
      <c r="H15" s="14">
        <f ca="1">ROUND(INDIRECT(ADDRESS(ROW()+(0), COLUMN()+(-2), 1))*INDIRECT(ADDRESS(ROW()+(0), COLUMN()+(-1), 1)), 2)</f>
        <v>1221.88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3478.97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31079.4</v>
      </c>
      <c r="H18" s="14">
        <f ca="1">ROUND(INDIRECT(ADDRESS(ROW()+(0), COLUMN()+(-2), 1))*INDIRECT(ADDRESS(ROW()+(0), COLUMN()+(-1), 1))/100, 2)</f>
        <v>621.59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31701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