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<sst xmlns="http://schemas.openxmlformats.org/spreadsheetml/2006/main" count="31" uniqueCount="31">
  <si>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</si>
  <si>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</si>
  <si>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</si>
  <si>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azotea.</t>
  </si>
  <si>
    <r>
      <rPr>
        <sz val="8.25"/>
        <color rgb="FF000000"/>
        <rFont val="Arial"/>
        <family val="2"/>
      </rPr>
      <t xml:space="preserve">Sustitución de sumidero deteriorado de salida vertical en azotea, por sumidero de caucho EPDM, de salida vertical,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</si>
  <si>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</si>
  <si>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</si>
  <si>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</si>
  <si>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</si>
  <si>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</si>
  <si>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</si>
  <si>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</si>
  <si>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mt15acc050ze</t>
  </si>
  <si>
    <t xml:space="preserve">Ud</t>
  </si>
  <si>
    <t xml:space="preserve">Sumidero de caucho EPDM, de salida vertical, de 80 mm de diámetro, con rejilla plana de caucho EPDM.</t>
  </si>
  <si>
    <t xml:space="preserve">mt36tie010ea</t>
  </si>
  <si>
    <t xml:space="preserve">m</t>
  </si>
  <si>
    <t xml:space="preserve">Tubo de PVC, serie B, de 90 mm de diámetro y 3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</si>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</sst>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10583.3</v>
      </c>
      <c r="H10" s="12">
        <f ca="1">ROUND(INDIRECT(ADDRESS(ROW()+(0), COLUMN()+(-2), 1))*INDIRECT(ADDRESS(ROW()+(0), COLUMN()+(-1), 1)), 2)</f>
        <v>10583.3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2814.23</v>
      </c>
      <c r="H11" s="14">
        <f ca="1">ROUND(INDIRECT(ADDRESS(ROW()+(0), COLUMN()+(-2), 1))*INDIRECT(ADDRESS(ROW()+(0), COLUMN()+(-1), 1)), 2)</f>
        <v>2814.23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13397.5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0.373</v>
      </c>
      <c r="G14" s="12">
        <v>8929.75</v>
      </c>
      <c r="H14" s="12">
        <f ca="1">ROUND(INDIRECT(ADDRESS(ROW()+(0), COLUMN()+(-2), 1))*INDIRECT(ADDRESS(ROW()+(0), COLUMN()+(-1), 1)), 2)</f>
        <v>3330.8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0.311</v>
      </c>
      <c r="G15" s="14">
        <v>6257.69</v>
      </c>
      <c r="H15" s="14">
        <f ca="1">ROUND(INDIRECT(ADDRESS(ROW()+(0), COLUMN()+(-2), 1))*INDIRECT(ADDRESS(ROW()+(0), COLUMN()+(-1), 1)), 2)</f>
        <v>1946.14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5276.94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18674.5</v>
      </c>
      <c r="H18" s="14">
        <f ca="1">ROUND(INDIRECT(ADDRESS(ROW()+(0), COLUMN()+(-2), 1))*INDIRECT(ADDRESS(ROW()+(0), COLUMN()+(-1), 1))/100, 2)</f>
        <v>373.49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19048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