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<sst xmlns="http://schemas.openxmlformats.org/spreadsheetml/2006/main" count="97" uniqueCount="97">
  <si>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</si>
  <si>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</si>
  <si>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</si>
  <si>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Azotea transitable, no ventilada, con piso fijo, tipo invertida, para uso deportivo.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</si>
  <si>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adherida, formada por membrana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</si>
  <si>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</si>
  <si>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</si>
  <si>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</si>
  <si>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</si>
  <si>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</si>
  <si>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</si>
  <si>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</si>
  <si>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</si>
  <si>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</si>
  <si>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</si>
  <si>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</si>
  <si>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</si>
  <si>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</si>
  <si>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</si>
  <si>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</si>
  <si>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</si>
  <si>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</si>
  <si>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</si>
  <si>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</si>
  <si>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</si>
  <si>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</si>
  <si>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</si>
  <si>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</si>
  <si>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</si>
  <si>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</si>
  <si>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</si>
  <si>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</si>
  <si>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</si>
  <si>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</si>
  <si>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</si>
  <si>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</si>
  <si>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</si>
  <si>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</si>
  <si>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</si>
  <si>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</si>
  <si>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</si>
  <si>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</si>
  <si>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</si>
  <si>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</si>
  <si>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</si>
  <si>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</si>
  <si>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</si>
  <si>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</si>
  <si>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</si>
  <si>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</si>
  <si>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</si>
  <si>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</si>
  <si>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</si>
  <si>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</si>
  <si>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</si>
  <si>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</si>
  <si>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</si>
  <si>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</si>
  <si>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</si>
  <si>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</si>
  <si>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</si>
  <si>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</si>
  <si>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</si>
  <si>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</si>
  <si>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</si>
  <si>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</si>
  <si>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</si>
  <si>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</si>
  <si>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</si>
  <si>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</si>
  <si>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</si>
  <si>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</si>
  <si>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</si>
  <si>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</si>
  <si>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</si>
  <si>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</si>
  <si>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</si>
  <si>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</si>
  <si>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</si>
  <si>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</si>
  <si>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</si>
  <si>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</si>
  <si>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</si>
  <si>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</si>
  <si>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</si>
  <si>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</si>
  <si>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</si>
  <si>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</si>
  <si>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</si>
  <si>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</si>
  <si>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</si>
  <si>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</si>
  <si>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</si>
  <si>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</si>
  <si>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</si>
  <si>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$ 20.522,71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</si>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</sst>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8535.34</v>
      </c>
      <c r="H17" s="12">
        <f ca="1">ROUND(INDIRECT(ADDRESS(ROW()+(0), COLUMN()+(-2), 1))*INDIRECT(ADDRESS(ROW()+(0), COLUMN()+(-1), 1)), 2)</f>
        <v>9388.87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2">
        <v>836.8</v>
      </c>
      <c r="H19" s="12">
        <f ca="1">ROUND(INDIRECT(ADDRESS(ROW()+(0), COLUMN()+(-2), 1))*INDIRECT(ADDRESS(ROW()+(0), COLUMN()+(-1), 1)), 2)</f>
        <v>1757.28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2">
        <v>80578.6</v>
      </c>
      <c r="H21" s="12">
        <f ca="1">ROUND(INDIRECT(ADDRESS(ROW()+(0), COLUMN()+(-2), 1))*INDIRECT(ADDRESS(ROW()+(0), COLUMN()+(-1), 1)), 2)</f>
        <v>3223.14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2">
        <v>1147.61</v>
      </c>
      <c r="H22" s="12">
        <f ca="1">ROUND(INDIRECT(ADDRESS(ROW()+(0), COLUMN()+(-2), 1))*INDIRECT(ADDRESS(ROW()+(0), COLUMN()+(-1), 1)), 2)</f>
        <v>1204.99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2">
        <v>1965.18</v>
      </c>
      <c r="H23" s="12">
        <f ca="1">ROUND(INDIRECT(ADDRESS(ROW()+(0), COLUMN()+(-2), 1))*INDIRECT(ADDRESS(ROW()+(0), COLUMN()+(-1), 1)), 2)</f>
        <v>2161.7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0.1</v>
      </c>
      <c r="G24" s="12">
        <v>60089.1</v>
      </c>
      <c r="H24" s="12">
        <f ca="1">ROUND(INDIRECT(ADDRESS(ROW()+(0), COLUMN()+(-2), 1))*INDIRECT(ADDRESS(ROW()+(0), COLUMN()+(-1), 1)), 2)</f>
        <v>6008.91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2390.08</v>
      </c>
      <c r="H25" s="12">
        <f ca="1">ROUND(INDIRECT(ADDRESS(ROW()+(0), COLUMN()+(-2), 1))*INDIRECT(ADDRESS(ROW()+(0), COLUMN()+(-1), 1)), 2)</f>
        <v>1912.06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7831.87</v>
      </c>
      <c r="H26" s="12">
        <f ca="1">ROUND(INDIRECT(ADDRESS(ROW()+(0), COLUMN()+(-2), 1))*INDIRECT(ADDRESS(ROW()+(0), COLUMN()+(-1), 1)), 2)</f>
        <v>6265.5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3">
        <v>0.2</v>
      </c>
      <c r="G27" s="14">
        <v>8572.74</v>
      </c>
      <c r="H27" s="14">
        <f ca="1">ROUND(INDIRECT(ADDRESS(ROW()+(0), COLUMN()+(-2), 1))*INDIRECT(ADDRESS(ROW()+(0), COLUMN()+(-1), 1)), 2)</f>
        <v>1714.55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58475</v>
      </c>
    </row>
    <row r="29" spans="1:8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5"/>
      <c r="H29" s="15"/>
    </row>
    <row r="30" spans="1:8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0.038</v>
      </c>
      <c r="G30" s="14">
        <v>2262.69</v>
      </c>
      <c r="H30" s="14">
        <f ca="1">ROUND(INDIRECT(ADDRESS(ROW()+(0), COLUMN()+(-2), 1))*INDIRECT(ADDRESS(ROW()+(0), COLUMN()+(-1), 1)), 2)</f>
        <v>85.98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1))), 2)</f>
        <v>85.98</v>
      </c>
    </row>
    <row r="32" spans="1:8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5"/>
      <c r="H32" s="15"/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0.644</v>
      </c>
      <c r="G33" s="12">
        <v>8689.02</v>
      </c>
      <c r="H33" s="12">
        <f ca="1">ROUND(INDIRECT(ADDRESS(ROW()+(0), COLUMN()+(-2), 1))*INDIRECT(ADDRESS(ROW()+(0), COLUMN()+(-1), 1)), 2)</f>
        <v>5595.73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1.291</v>
      </c>
      <c r="G34" s="12">
        <v>6257.69</v>
      </c>
      <c r="H34" s="12">
        <f ca="1">ROUND(INDIRECT(ADDRESS(ROW()+(0), COLUMN()+(-2), 1))*INDIRECT(ADDRESS(ROW()+(0), COLUMN()+(-1), 1)), 2)</f>
        <v>8078.68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0.199</v>
      </c>
      <c r="G35" s="12">
        <v>8689.02</v>
      </c>
      <c r="H35" s="12">
        <f ca="1">ROUND(INDIRECT(ADDRESS(ROW()+(0), COLUMN()+(-2), 1))*INDIRECT(ADDRESS(ROW()+(0), COLUMN()+(-1), 1)), 2)</f>
        <v>1729.11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0.199</v>
      </c>
      <c r="G36" s="12">
        <v>6494.86</v>
      </c>
      <c r="H36" s="12">
        <f ca="1">ROUND(INDIRECT(ADDRESS(ROW()+(0), COLUMN()+(-2), 1))*INDIRECT(ADDRESS(ROW()+(0), COLUMN()+(-1), 1)), 2)</f>
        <v>1292.48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0.062</v>
      </c>
      <c r="G37" s="12">
        <v>8929.75</v>
      </c>
      <c r="H37" s="12">
        <f ca="1">ROUND(INDIRECT(ADDRESS(ROW()+(0), COLUMN()+(-2), 1))*INDIRECT(ADDRESS(ROW()+(0), COLUMN()+(-1), 1)), 2)</f>
        <v>553.64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3">
        <v>0.062</v>
      </c>
      <c r="G38" s="14">
        <v>6494.86</v>
      </c>
      <c r="H38" s="14">
        <f ca="1">ROUND(INDIRECT(ADDRESS(ROW()+(0), COLUMN()+(-2), 1))*INDIRECT(ADDRESS(ROW()+(0), COLUMN()+(-1), 1)), 2)</f>
        <v>402.68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17652.3</v>
      </c>
    </row>
    <row r="40" spans="1:8" ht="13.50" thickBot="1" customHeight="1">
      <c r="A40" s="15">
        <v>4</v>
      </c>
      <c r="B40" s="15"/>
      <c r="C40" s="15"/>
      <c r="D40" s="18" t="s">
        <v>92</v>
      </c>
      <c r="E40" s="18"/>
      <c r="F40" s="18"/>
      <c r="G40" s="15"/>
      <c r="H40" s="15"/>
    </row>
    <row r="41" spans="1:8" ht="13.50" thickBot="1" customHeight="1">
      <c r="A41" s="19"/>
      <c r="B41" s="19"/>
      <c r="C41" s="20" t="s">
        <v>93</v>
      </c>
      <c r="D41" s="19" t="s">
        <v>94</v>
      </c>
      <c r="E41" s="19"/>
      <c r="F41" s="13">
        <v>2</v>
      </c>
      <c r="G41" s="14">
        <f ca="1">ROUND(SUM(INDIRECT(ADDRESS(ROW()+(-2), COLUMN()+(1), 1)),INDIRECT(ADDRESS(ROW()+(-10), COLUMN()+(1), 1)),INDIRECT(ADDRESS(ROW()+(-13), COLUMN()+(1), 1))), 2)</f>
        <v>76213.3</v>
      </c>
      <c r="H41" s="14">
        <f ca="1">ROUND(INDIRECT(ADDRESS(ROW()+(0), COLUMN()+(-2), 1))*INDIRECT(ADDRESS(ROW()+(0), COLUMN()+(-1), 1))/100, 2)</f>
        <v>1524.27</v>
      </c>
    </row>
    <row r="42" spans="1:8" ht="13.50" thickBot="1" customHeight="1">
      <c r="A42" s="21" t="s">
        <v>95</v>
      </c>
      <c r="B42" s="21"/>
      <c r="C42" s="22"/>
      <c r="D42" s="23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1)),INDIRECT(ADDRESS(ROW()+(-11), COLUMN()+(0), 1)),INDIRECT(ADDRESS(ROW()+(-14), COLUMN()+(0), 1))), 2)</f>
        <v>77737.5</v>
      </c>
    </row>
  </sheetData>
  <mergeCells count="76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F28:G28"/>
    <mergeCell ref="A29:B29"/>
    <mergeCell ref="D29:F29"/>
    <mergeCell ref="A30:B30"/>
    <mergeCell ref="D30:E30"/>
    <mergeCell ref="A31:B31"/>
    <mergeCell ref="D31:E31"/>
    <mergeCell ref="F31:G31"/>
    <mergeCell ref="A32:B32"/>
    <mergeCell ref="D32:F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F39:G39"/>
    <mergeCell ref="A40:B40"/>
    <mergeCell ref="D40:F40"/>
    <mergeCell ref="A41:B41"/>
    <mergeCell ref="D41:E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