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<sst xmlns="http://schemas.openxmlformats.org/spreadsheetml/2006/main" count="29" uniqueCount="29">
  <si>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</si>
  <si>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PTZ030</t>
  </si>
  <si>
    <t xml:space="preserve">m²</t>
  </si>
  <si>
    <t xml:space="preserve">Hoja de partición interior de albañilería de bloque de termoarcilla para revestir.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</si>
  <si>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14 cm de espesor de albañilería, de bloque aligerado de termoarcilla, 30x19x14 cm, para revestir,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</si>
  <si>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</si>
  <si>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</si>
  <si>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</si>
  <si>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</si>
  <si>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</si>
  <si>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</si>
  <si>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mt02btr020ab</t>
  </si>
  <si>
    <t xml:space="preserve">Ud</t>
  </si>
  <si>
    <t xml:space="preserve">Bloque aligerado de termoarcilla, 30x19x14 cm, para revestir, incluso parte proporcional de piezas especiales: media, terminación, esquina, ajuste, remate base y remate esquina.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</si>
  <si>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</si>
  <si>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</si>
  <si>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</si>
  <si>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mo019</t>
  </si>
  <si>
    <t xml:space="preserve">h</t>
  </si>
  <si>
    <t xml:space="preserve">Maestro 1ª construcción en trabajos de albañilería.</t>
  </si>
  <si>
    <t xml:space="preserve">mo105</t>
  </si>
  <si>
    <t xml:space="preserve">h</t>
  </si>
  <si>
    <t xml:space="preserve">Jornal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</si>
  <si>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</si>
  <si>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</si>
  <si>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</si>
  <si>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</si>
  <si>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$ 202,65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</si>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</sst>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2.91" customWidth="1"/>
    <col min="5" max="5" width="68.19" customWidth="1"/>
    <col min="6" max="6" width="7.14" customWidth="1"/>
    <col min="7" max="7" width="9.76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17.850000</v>
      </c>
      <c r="G8" s="16">
        <v>332.550000</v>
      </c>
      <c r="H8" s="16">
        <f ca="1">ROUND(INDIRECT(ADDRESS(ROW()+(0), COLUMN()+(-2), 1))*INDIRECT(ADDRESS(ROW()+(0), COLUMN()+(-1), 1)), 2)</f>
        <v>5936.020000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84380.530000</v>
      </c>
      <c r="H9" s="20">
        <f ca="1">ROUND(INDIRECT(ADDRESS(ROW()+(0), COLUMN()+(-2), 1))*INDIRECT(ADDRESS(ROW()+(0), COLUMN()+(-1), 1)), 2)</f>
        <v>1012.570000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0.482000</v>
      </c>
      <c r="G10" s="20">
        <v>4195.230000</v>
      </c>
      <c r="H10" s="20">
        <f ca="1">ROUND(INDIRECT(ADDRESS(ROW()+(0), COLUMN()+(-2), 1))*INDIRECT(ADDRESS(ROW()+(0), COLUMN()+(-1), 1)), 2)</f>
        <v>2022.100000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0.241000</v>
      </c>
      <c r="G11" s="24">
        <v>2796.730000</v>
      </c>
      <c r="H11" s="24">
        <f ca="1">ROUND(INDIRECT(ADDRESS(ROW()+(0), COLUMN()+(-2), 1))*INDIRECT(ADDRESS(ROW()+(0), COLUMN()+(-1), 1)), 2)</f>
        <v>674.010000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9644.700000</v>
      </c>
      <c r="H12" s="16">
        <f ca="1">ROUND(INDIRECT(ADDRESS(ROW()+(0), COLUMN()+(-2), 1))*INDIRECT(ADDRESS(ROW()+(0), COLUMN()+(-1), 1))/100, 2)</f>
        <v>192.890000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9837.590000</v>
      </c>
      <c r="H13" s="24">
        <f ca="1">ROUND(INDIRECT(ADDRESS(ROW()+(0), COLUMN()+(-2), 1))*INDIRECT(ADDRESS(ROW()+(0), COLUMN()+(-1), 1))/100, 2)</f>
        <v>295.130000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10132.720000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