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<sst xmlns="http://schemas.openxmlformats.org/spreadsheetml/2006/main" count="29" uniqueCount="29">
  <si>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</si>
  <si>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PTZ010</t>
  </si>
  <si>
    <t xml:space="preserve">m²</t>
  </si>
  <si>
    <t xml:space="preserve">Hoja de tabique interior de albañilería de ladrillo cerámico para revestir.</t>
  </si>
  <si>
    <r>
      <rPr>
        <sz val="7.80"/>
        <color rgb="FF000000"/>
        <rFont val="Arial"/>
        <family val="2"/>
      </rPr>
      <t xml:space="preserve">Hoja de tabique interior </t>
    </r>
    <r>
      <rPr>
        <b/>
        <sz val="7.80"/>
        <color rgb="FF000000"/>
        <rFont val="Arial"/>
        <family val="2"/>
      </rPr>
      <t xml:space="preserve">de 7 cm de espesor de albañilería, de ladrillo cerámico hueco doble, para revestir, 33x16x7 cm, recibida con mortero de cemento 1:6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</si>
  <si>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</si>
  <si>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</si>
  <si>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</si>
  <si>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</si>
  <si>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</si>
  <si>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</si>
  <si>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</si>
  <si>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</si>
  <si>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</si>
  <si>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</si>
  <si>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</si>
  <si>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</si>
  <si>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mo020</t>
  </si>
  <si>
    <t xml:space="preserve">h</t>
  </si>
  <si>
    <t xml:space="preserve">Maestro 1ª construcción en trabajos de albañilería.</t>
  </si>
  <si>
    <t xml:space="preserve">mo112</t>
  </si>
  <si>
    <t xml:space="preserve">h</t>
  </si>
  <si>
    <t xml:space="preserve">Jornal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</si>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</sst>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0.87" customWidth="1"/>
    <col min="5" max="5" width="66.45" customWidth="1"/>
    <col min="6" max="6" width="7.14" customWidth="1"/>
    <col min="7" max="7" width="13.55" customWidth="1"/>
    <col min="8" max="8" width="6.99" customWidth="1"/>
    <col min="9" max="9" width="2.19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18.900000</v>
      </c>
      <c r="G8" s="16">
        <v>125.350000</v>
      </c>
      <c r="H8" s="16">
        <f ca="1">ROUND(INDIRECT(ADDRESS(ROW()+(0), COLUMN()+(-2), 1))*INDIRECT(ADDRESS(ROW()+(0), COLUMN()+(-1), 1)), 2)</f>
        <v>2369.120000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79749.670000</v>
      </c>
      <c r="H9" s="20">
        <f ca="1">ROUND(INDIRECT(ADDRESS(ROW()+(0), COLUMN()+(-2), 1))*INDIRECT(ADDRESS(ROW()+(0), COLUMN()+(-1), 1)), 2)</f>
        <v>478.500000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0.496000</v>
      </c>
      <c r="G10" s="20">
        <v>4244.760000</v>
      </c>
      <c r="H10" s="20">
        <f ca="1">ROUND(INDIRECT(ADDRESS(ROW()+(0), COLUMN()+(-2), 1))*INDIRECT(ADDRESS(ROW()+(0), COLUMN()+(-1), 1)), 2)</f>
        <v>2105.400000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0.248000</v>
      </c>
      <c r="G11" s="24">
        <v>2861.420000</v>
      </c>
      <c r="H11" s="24">
        <f ca="1">ROUND(INDIRECT(ADDRESS(ROW()+(0), COLUMN()+(-2), 1))*INDIRECT(ADDRESS(ROW()+(0), COLUMN()+(-1), 1)), 2)</f>
        <v>709.630000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5662.650000</v>
      </c>
      <c r="H12" s="16">
        <f ca="1">ROUND(INDIRECT(ADDRESS(ROW()+(0), COLUMN()+(-2), 1))*INDIRECT(ADDRESS(ROW()+(0), COLUMN()+(-1), 1))/100, 2)</f>
        <v>113.250000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5775.900000</v>
      </c>
      <c r="H13" s="24">
        <f ca="1">ROUND(INDIRECT(ADDRESS(ROW()+(0), COLUMN()+(-2), 1))*INDIRECT(ADDRESS(ROW()+(0), COLUMN()+(-1), 1))/100, 2)</f>
        <v>173.280000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5949.180000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