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<sst xmlns="http://schemas.openxmlformats.org/spreadsheetml/2006/main" count="32" uniqueCount="32">
  <si>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</si>
  <si>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</si>
  <si>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</si>
  <si>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</si>
  <si>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ciega de 4x2,9 m, de acero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de acero galvanizado plastificado con PVC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</si>
  <si>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</si>
  <si>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</si>
  <si>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</si>
  <si>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</si>
  <si>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</si>
  <si>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</si>
  <si>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mt26mac010c</t>
  </si>
  <si>
    <t xml:space="preserve">m²</t>
  </si>
  <si>
    <t xml:space="preserve">Panel ciego machihembrado para mamparas, formado por dos planchas de acero galvanizado plastificado con PVC con aislamiento intermedio de lana mineral de conductividad térmica 0,039 W/(mK).</t>
  </si>
  <si>
    <t xml:space="preserve">mt26mac020c</t>
  </si>
  <si>
    <t xml:space="preserve">m</t>
  </si>
  <si>
    <t xml:space="preserve">Perfil en "U" de acero galvanizado plastificado con PVC para mamparas.</t>
  </si>
  <si>
    <t xml:space="preserve">mt26mac030c</t>
  </si>
  <si>
    <t xml:space="preserve">m</t>
  </si>
  <si>
    <t xml:space="preserve">Guardapolvos de acero galvanizado plastificado con PVC para mamparas.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</si>
  <si>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</si>
  <si>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</si>
  <si>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</si>
  <si>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</si>
  <si>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</si>
  <si>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</si>
  <si>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</si>
  <si>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</si>
  <si>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</si>
  <si>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</si>
  <si>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$ 168.288,57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</si>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</sst>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17" customWidth="1"/>
    <col min="4" max="4" width="16.90" customWidth="1"/>
    <col min="5" max="5" width="49.25" customWidth="1"/>
    <col min="6" max="6" width="2.91" customWidth="1"/>
    <col min="7" max="7" width="4.23" customWidth="1"/>
    <col min="8" max="8" width="6.12" customWidth="1"/>
    <col min="9" max="9" width="7.43" customWidth="1"/>
    <col min="10" max="10" width="2.91" customWidth="1"/>
    <col min="11" max="11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11.300000</v>
      </c>
      <c r="G8" s="14"/>
      <c r="H8" s="16">
        <v>67273.530000</v>
      </c>
      <c r="I8" s="16"/>
      <c r="J8" s="16">
        <f ca="1">ROUND(INDIRECT(ADDRESS(ROW()+(0), COLUMN()+(-4), 1))*INDIRECT(ADDRESS(ROW()+(0), COLUMN()+(-2), 1)), 2)</f>
        <v>760190.890000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9.700000</v>
      </c>
      <c r="G9" s="19"/>
      <c r="H9" s="20">
        <v>5139.890000</v>
      </c>
      <c r="I9" s="20"/>
      <c r="J9" s="20">
        <f ca="1">ROUND(INDIRECT(ADDRESS(ROW()+(0), COLUMN()+(-4), 1))*INDIRECT(ADDRESS(ROW()+(0), COLUMN()+(-2), 1)), 2)</f>
        <v>49856.930000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3.900000</v>
      </c>
      <c r="G10" s="19"/>
      <c r="H10" s="20">
        <v>4322.180000</v>
      </c>
      <c r="I10" s="20"/>
      <c r="J10" s="20">
        <f ca="1">ROUND(INDIRECT(ADDRESS(ROW()+(0), COLUMN()+(-4), 1))*INDIRECT(ADDRESS(ROW()+(0), COLUMN()+(-2), 1)), 2)</f>
        <v>16856.500000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8.553000</v>
      </c>
      <c r="G11" s="19"/>
      <c r="H11" s="20">
        <v>4387.570000</v>
      </c>
      <c r="I11" s="20"/>
      <c r="J11" s="20">
        <f ca="1">ROUND(INDIRECT(ADDRESS(ROW()+(0), COLUMN()+(-4), 1))*INDIRECT(ADDRESS(ROW()+(0), COLUMN()+(-2), 1)), 2)</f>
        <v>37526.890000</v>
      </c>
      <c r="K11" s="20"/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3">
        <v>8.553000</v>
      </c>
      <c r="G12" s="23"/>
      <c r="H12" s="24">
        <v>2978.600000</v>
      </c>
      <c r="I12" s="24"/>
      <c r="J12" s="24">
        <f ca="1">ROUND(INDIRECT(ADDRESS(ROW()+(0), COLUMN()+(-4), 1))*INDIRECT(ADDRESS(ROW()+(0), COLUMN()+(-2), 1)), 2)</f>
        <v>25475.970000</v>
      </c>
      <c r="K12" s="24"/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4">
        <v>2.000000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889907.180000</v>
      </c>
      <c r="I13" s="16"/>
      <c r="J13" s="16">
        <f ca="1">ROUND(INDIRECT(ADDRESS(ROW()+(0), COLUMN()+(-4), 1))*INDIRECT(ADDRESS(ROW()+(0), COLUMN()+(-2), 1))/100, 2)</f>
        <v>17798.140000</v>
      </c>
      <c r="K13" s="16"/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3">
        <v>3.000000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907705.320000</v>
      </c>
      <c r="I14" s="24"/>
      <c r="J14" s="24">
        <f ca="1">ROUND(INDIRECT(ADDRESS(ROW()+(0), COLUMN()+(-4), 1))*INDIRECT(ADDRESS(ROW()+(0), COLUMN()+(-2), 1))/100, 2)</f>
        <v>27231.160000</v>
      </c>
      <c r="K14" s="24"/>
    </row>
    <row r="15" spans="1:11" ht="12.00" thickBot="1" customHeight="1">
      <c r="A15" s="6" t="s">
        <v>30</v>
      </c>
      <c r="B15" s="7"/>
      <c r="C15" s="7"/>
      <c r="D15" s="7"/>
      <c r="E15" s="7"/>
      <c r="F15" s="25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934936.480000</v>
      </c>
      <c r="K15" s="26"/>
    </row>
  </sheetData>
  <mergeCells count="42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A15:E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