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<sst xmlns="http://schemas.openxmlformats.org/spreadsheetml/2006/main" count="26" uniqueCount="26">
  <si>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</si>
  <si>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PAI015</t>
  </si>
  <si>
    <t xml:space="preserve">Ud</t>
  </si>
  <si>
    <t xml:space="preserve">Puerta de registro de acero galvanizado.</t>
  </si>
  <si>
    <r>
      <rPr>
        <b/>
        <sz val="7.80"/>
        <color rgb="FF000000"/>
        <rFont val="Arial"/>
        <family val="2"/>
      </rPr>
      <t xml:space="preserve">Puerta de registro de acero galvanizado de una hoja, 400x400 mm, acabado lacado en color blanco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</si>
  <si>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</si>
  <si>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</si>
  <si>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</si>
  <si>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</si>
  <si>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</si>
  <si>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</si>
  <si>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mt26rpa014ac</t>
  </si>
  <si>
    <t xml:space="preserve">Ud</t>
  </si>
  <si>
    <t xml:space="preserve">Puerta de registro de una hoja de 38 mm de espesor, anchura total entre 300 y 710 mm y altura total entre 350 y 549 mm, acabado lacado en color blanco formada por dos planchas de acero galvanizado de 0,5 mm de espesor plegadas, ensambladas y montadas, con cámara intermedia rellena de poliuretano, sobre marco de acero galvanizado de 1,5 mm de espesor con garras de anclaje a obra, incluso bisagras soldadas al marco y remachadas a la hoja, cerradura embutida de cierre a un punto, cilindro de latón con llave, escudos y perillones de nylon color negro.</t>
  </si>
  <si>
    <t xml:space="preserve">mo019</t>
  </si>
  <si>
    <t xml:space="preserve">h</t>
  </si>
  <si>
    <t xml:space="preserve">Maestro 1ª construcción.</t>
  </si>
  <si>
    <t xml:space="preserve">mo075</t>
  </si>
  <si>
    <t xml:space="preserve">h</t>
  </si>
  <si>
    <t xml:space="preserve">Ayudante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</si>
  <si>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</si>
  <si>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</si>
  <si>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</si>
  <si>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</si>
  <si>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$ 6.723,61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</si>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</sst>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6.56" customWidth="1"/>
    <col min="3" max="3" width="3.64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79.2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56605.170000</v>
      </c>
      <c r="G8" s="16">
        <f ca="1">ROUND(INDIRECT(ADDRESS(ROW()+(0), COLUMN()+(-2), 1))*INDIRECT(ADDRESS(ROW()+(0), COLUMN()+(-1), 1)), 2)</f>
        <v>56605.170000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0.218000</v>
      </c>
      <c r="F9" s="20">
        <v>4244.760000</v>
      </c>
      <c r="G9" s="20">
        <f ca="1">ROUND(INDIRECT(ADDRESS(ROW()+(0), COLUMN()+(-2), 1))*INDIRECT(ADDRESS(ROW()+(0), COLUMN()+(-1), 1)), 2)</f>
        <v>925.360000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0.218000</v>
      </c>
      <c r="F10" s="24">
        <v>2978.600000</v>
      </c>
      <c r="G10" s="24">
        <f ca="1">ROUND(INDIRECT(ADDRESS(ROW()+(0), COLUMN()+(-2), 1))*INDIRECT(ADDRESS(ROW()+(0), COLUMN()+(-1), 1)), 2)</f>
        <v>649.330000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58179.860000</v>
      </c>
      <c r="G11" s="16">
        <f ca="1">ROUND(INDIRECT(ADDRESS(ROW()+(0), COLUMN()+(-2), 1))*INDIRECT(ADDRESS(ROW()+(0), COLUMN()+(-1), 1))/100, 2)</f>
        <v>1163.600000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59343.460000</v>
      </c>
      <c r="G12" s="24">
        <f ca="1">ROUND(INDIRECT(ADDRESS(ROW()+(0), COLUMN()+(-2), 1))*INDIRECT(ADDRESS(ROW()+(0), COLUMN()+(-1), 1))/100, 2)</f>
        <v>1780.300000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61123.760000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