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<sst xmlns="http://schemas.openxmlformats.org/spreadsheetml/2006/main" count="32" uniqueCount="32">
  <si>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</si>
  <si>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LUA010</t>
  </si>
  <si>
    <t xml:space="preserve">Ud</t>
  </si>
  <si>
    <t xml:space="preserve">Puerta acústica, de acero.</t>
  </si>
  <si>
    <r>
      <rPr>
        <sz val="8.25"/>
        <color rgb="FF000000"/>
        <rFont val="Arial"/>
        <family val="2"/>
      </rPr>
  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52 dBA; incluso marco metálico, burlete de neopreno para junta perimetral de estanqueidad, dos bisagras y manilla de cierre de presión. Incluso silicona neutra para el sellado de las juntas perimetrales.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</si>
  <si>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</si>
  <si>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</si>
  <si>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</si>
  <si>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</si>
  <si>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</si>
  <si>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</si>
  <si>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</si>
  <si>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mt26pac010a</t>
  </si>
  <si>
    <t xml:space="preserve">Ud</t>
  </si>
  <si>
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52 dBA; incluso marco metálico, burlete de neopreno para junta perimetral de estanqueidad, dos bisagras y manilla de cierre de presión.</t>
  </si>
  <si>
    <t xml:space="preserve">mt22www050b</t>
  </si>
  <si>
    <t xml:space="preserve">Ud</t>
  </si>
  <si>
    <t xml:space="preserve">Cartucho de 300 ml de silicona neutra oxímica, de elasticidad permanente y curado rápido, color gris,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</si>
  <si>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</si>
  <si>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</si>
  <si>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</si>
  <si>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</si>
  <si>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</si>
  <si>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</si>
  <si>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</si>
  <si>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</si>
  <si>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</si>
  <si>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</si>
  <si>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</si>
  <si>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</si>
  <si>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$ 116.144,05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</si>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</sst>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656844</v>
      </c>
      <c r="G10" s="12">
        <f ca="1">ROUND(INDIRECT(ADDRESS(ROW()+(0), COLUMN()+(-2), 1))*INDIRECT(ADDRESS(ROW()+(0), COLUMN()+(-1), 1)), 2)</f>
        <v>656844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0.864</v>
      </c>
      <c r="F11" s="14">
        <v>3084.57</v>
      </c>
      <c r="G11" s="14">
        <f ca="1">ROUND(INDIRECT(ADDRESS(ROW()+(0), COLUMN()+(-2), 1))*INDIRECT(ADDRESS(ROW()+(0), COLUMN()+(-1), 1)), 2)</f>
        <v>2665.07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659510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0.678</v>
      </c>
      <c r="F14" s="12">
        <v>8689.02</v>
      </c>
      <c r="G14" s="12">
        <f ca="1">ROUND(INDIRECT(ADDRESS(ROW()+(0), COLUMN()+(-2), 1))*INDIRECT(ADDRESS(ROW()+(0), COLUMN()+(-1), 1)), 2)</f>
        <v>5891.16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0.678</v>
      </c>
      <c r="F15" s="14">
        <v>6494.86</v>
      </c>
      <c r="G15" s="14">
        <f ca="1">ROUND(INDIRECT(ADDRESS(ROW()+(0), COLUMN()+(-2), 1))*INDIRECT(ADDRESS(ROW()+(0), COLUMN()+(-1), 1)), 2)</f>
        <v>4403.52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10294.7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669804</v>
      </c>
      <c r="G18" s="14">
        <f ca="1">ROUND(INDIRECT(ADDRESS(ROW()+(0), COLUMN()+(-2), 1))*INDIRECT(ADDRESS(ROW()+(0), COLUMN()+(-1), 1))/100, 2)</f>
        <v>13396.1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683200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