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<sst xmlns="http://schemas.openxmlformats.org/spreadsheetml/2006/main" count="32" uniqueCount="32">
  <si>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</si>
  <si>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LSN010</t>
  </si>
  <si>
    <t xml:space="preserve">Ud</t>
  </si>
  <si>
    <t xml:space="preserve">Persiana veneciana exterior.</t>
  </si>
  <si>
    <r>
      <rPr>
        <sz val="8.25"/>
        <color rgb="FF000000"/>
        <rFont val="Arial"/>
        <family val="2"/>
      </rPr>
      <t xml:space="preserve">Persiana veneciana exterior de aluminio, de 600 mm de anchura y de 1000 mm de altura, con lamas orientables perfiladas de 50 mm de aluminio resistente a la corrosión de color blanco, cajón superior de aluminio de 57x52 cm de sección y guías de cables envainados, accionamiento manual mediante manilla fija con maniobra desde el exterior, en el lado derecho; fijada en el dintel con anclajes mecánicos. Incluso herrajes y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</si>
  <si>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</si>
  <si>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</si>
  <si>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</si>
  <si>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</si>
  <si>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</si>
  <si>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</si>
  <si>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</si>
  <si>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mt44vem010aaaa</t>
  </si>
  <si>
    <t xml:space="preserve">Ud</t>
  </si>
  <si>
    <t xml:space="preserve">Persiana veneciana exterior de aluminio, de 600 mm de anchura y de 1000 mm de altura, con lamas orientables perfiladas de 50 mm de aluminio resistente a la corrosión de color blanco, cajón superior de aluminio de 57x52 cm de sección y guías de cables envainados, incluso anclajes mecánicos para fijación al soporte.</t>
  </si>
  <si>
    <t xml:space="preserve">mt44vem020a</t>
  </si>
  <si>
    <t xml:space="preserve">Ud</t>
  </si>
  <si>
    <t xml:space="preserve">Manilla fija para maniobra desde el exterior, en el lado derecho.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</si>
  <si>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</si>
  <si>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</si>
  <si>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</si>
  <si>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</si>
  <si>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</si>
  <si>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</si>
  <si>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</si>
  <si>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</si>
  <si>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</si>
  <si>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</si>
  <si>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</si>
  <si>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</si>
  <si>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$ 84.723,07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</si>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</sst>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70" customWidth="1"/>
    <col min="4" max="4" width="7.65" customWidth="1"/>
    <col min="5" max="5" width="67.4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183789</v>
      </c>
      <c r="H10" s="12">
        <f ca="1">ROUND(INDIRECT(ADDRESS(ROW()+(0), COLUMN()+(-2), 1))*INDIRECT(ADDRESS(ROW()+(0), COLUMN()+(-1), 1)), 2)</f>
        <v>183789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6756.95</v>
      </c>
      <c r="H11" s="14">
        <f ca="1">ROUND(INDIRECT(ADDRESS(ROW()+(0), COLUMN()+(-2), 1))*INDIRECT(ADDRESS(ROW()+(0), COLUMN()+(-1), 1)), 2)</f>
        <v>6756.95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190546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1.976</v>
      </c>
      <c r="G14" s="12">
        <v>8929.75</v>
      </c>
      <c r="H14" s="12">
        <f ca="1">ROUND(INDIRECT(ADDRESS(ROW()+(0), COLUMN()+(-2), 1))*INDIRECT(ADDRESS(ROW()+(0), COLUMN()+(-1), 1)), 2)</f>
        <v>17645.2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2.964</v>
      </c>
      <c r="G15" s="14">
        <v>6494.86</v>
      </c>
      <c r="H15" s="14">
        <f ca="1">ROUND(INDIRECT(ADDRESS(ROW()+(0), COLUMN()+(-2), 1))*INDIRECT(ADDRESS(ROW()+(0), COLUMN()+(-1), 1)), 2)</f>
        <v>19250.8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36896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227442</v>
      </c>
      <c r="H18" s="14">
        <f ca="1">ROUND(INDIRECT(ADDRESS(ROW()+(0), COLUMN()+(-2), 1))*INDIRECT(ADDRESS(ROW()+(0), COLUMN()+(-1), 1))/100, 2)</f>
        <v>4548.84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231991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