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<sst xmlns="http://schemas.openxmlformats.org/spreadsheetml/2006/main" count="32" uniqueCount="32">
  <si>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</si>
  <si>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IVM034</t>
  </si>
  <si>
    <t xml:space="preserve">Ud</t>
  </si>
  <si>
    <t xml:space="preserve">Caja de admisión.</t>
  </si>
  <si>
    <r>
      <rPr>
        <sz val="8.25"/>
        <color rgb="FF000000"/>
        <rFont val="Arial"/>
        <family val="2"/>
      </rPr>
      <t xml:space="preserve">Caja de extracción compuesta por ventilador centrífugo, con rodete de álabes hacia delante, motor de tres velocidades para alimentación monofásica a 230 V y 50 Hz de frecuencia, con protección térmica, carcasa exterior de acero galvanizado en caliente, interruptor on/off y presostato, de potencia nominal 207 W, caudal máximo 1900 m³/h, nivel de presión sonora 42 dBA, con boca de entrada lateral para conexión a ducto de extracción de 355 mm de diámetro y boca de salida lateral de 355 mm de diámetro; instalación en el extremo exterior del ducto de admisión (boca de admisión).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</si>
  <si>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</si>
  <si>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</si>
  <si>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</si>
  <si>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</si>
  <si>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</si>
  <si>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</si>
  <si>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</si>
  <si>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mt42svs300aj</t>
  </si>
  <si>
    <t xml:space="preserve">Ud</t>
  </si>
  <si>
    <t xml:space="preserve">Caja de extracción compuesta por ventilador centrífugo, con rodete de álabes hacia delante, motor de tres velocidades para alimentación monofásica a 230 V y 50 Hz de frecuencia, con protección térmica, carcasa exterior de acero galvanizado en caliente, interruptor on/off y presostato, de potencia nominal 207 W, caudal máximo 1900 m³/h, nivel de presión sonora 42 dBA, con boca de entrada lateral para conexión a ducto de extracción de 355 mm de diámetro y boca de salida lateral de 355 mm de diámetro.</t>
  </si>
  <si>
    <t xml:space="preserve">mt42svs910g</t>
  </si>
  <si>
    <t xml:space="preserve">Ud</t>
  </si>
  <si>
    <t xml:space="preserve">Accesorios y elementos de fijación de caja de extracción.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</si>
  <si>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</si>
  <si>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</si>
  <si>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</si>
  <si>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</si>
  <si>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Maestro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</si>
  <si>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</si>
  <si>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</si>
  <si>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</si>
  <si>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</si>
  <si>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</si>
  <si>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</si>
  <si>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</si>
  <si>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$ 3.350.973,84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</si>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</sst>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68.34" customWidth="1"/>
    <col min="6" max="6" width="9.52" customWidth="1"/>
    <col min="7" max="7" width="15.13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2.22515e+06</v>
      </c>
      <c r="H10" s="12">
        <f ca="1">ROUND(INDIRECT(ADDRESS(ROW()+(0), COLUMN()+(-2), 1))*INDIRECT(ADDRESS(ROW()+(0), COLUMN()+(-1), 1)), 2)</f>
        <v>2.22515e+06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101032</v>
      </c>
      <c r="H11" s="14">
        <f ca="1">ROUND(INDIRECT(ADDRESS(ROW()+(0), COLUMN()+(-2), 1))*INDIRECT(ADDRESS(ROW()+(0), COLUMN()+(-1), 1)), 2)</f>
        <v>101032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2.32618e+06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0.246</v>
      </c>
      <c r="G14" s="12">
        <v>8929.75</v>
      </c>
      <c r="H14" s="12">
        <f ca="1">ROUND(INDIRECT(ADDRESS(ROW()+(0), COLUMN()+(-2), 1))*INDIRECT(ADDRESS(ROW()+(0), COLUMN()+(-1), 1)), 2)</f>
        <v>2196.72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0.246</v>
      </c>
      <c r="G15" s="14">
        <v>6494.86</v>
      </c>
      <c r="H15" s="14">
        <f ca="1">ROUND(INDIRECT(ADDRESS(ROW()+(0), COLUMN()+(-2), 1))*INDIRECT(ADDRESS(ROW()+(0), COLUMN()+(-1), 1)), 2)</f>
        <v>1597.74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3794.46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2.32998e+06</v>
      </c>
      <c r="H18" s="14">
        <f ca="1">ROUND(INDIRECT(ADDRESS(ROW()+(0), COLUMN()+(-2), 1))*INDIRECT(ADDRESS(ROW()+(0), COLUMN()+(-1), 1))/100, 2)</f>
        <v>46599.6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2.37658e+06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