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<sst xmlns="http://schemas.openxmlformats.org/spreadsheetml/2006/main" count="38" uniqueCount="38">
  <si>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</si>
  <si>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ISS010</t>
  </si>
  <si>
    <t xml:space="preserve">m</t>
  </si>
  <si>
    <t xml:space="preserve">Colector suspendido.</t>
  </si>
  <si>
    <r>
      <rPr>
        <sz val="8.25"/>
        <color rgb="FF000000"/>
        <rFont val="Arial"/>
        <family val="2"/>
      </rPr>
      <t xml:space="preserve">Colector suspendido de PVC, serie B, de 125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</si>
  <si>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</si>
  <si>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</si>
  <si>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</si>
  <si>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</si>
  <si>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</si>
  <si>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</si>
  <si>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</si>
  <si>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mt36tit400h</t>
  </si>
  <si>
    <t xml:space="preserve">Ud</t>
  </si>
  <si>
    <t xml:space="preserve">Material auxiliar para montaje y sujeción a la obra de las tuberías de PVC, serie B, de 125 mm de diámetro.</t>
  </si>
  <si>
    <t xml:space="preserve">mt36tit010hj</t>
  </si>
  <si>
    <t xml:space="preserve">m</t>
  </si>
  <si>
    <t xml:space="preserve">Tubo de PVC, serie B, de 125 mm de diámetro y 3,2 mm de espesor, con el precio incrementado el 45%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</si>
  <si>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</si>
  <si>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</si>
  <si>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</si>
  <si>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</si>
  <si>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</si>
  <si>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</si>
  <si>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</si>
  <si>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</si>
  <si>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</si>
  <si>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</si>
  <si>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</si>
  <si>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</si>
  <si>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</si>
  <si>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</si>
  <si>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</si>
  <si>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</si>
  <si>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</si>
  <si>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</si>
  <si>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$ 1.475,32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</si>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</sst>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4.2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353.71</v>
      </c>
      <c r="H10" s="12">
        <f ca="1">ROUND(INDIRECT(ADDRESS(ROW()+(0), COLUMN()+(-2), 1))*INDIRECT(ADDRESS(ROW()+(0), COLUMN()+(-1), 1)), 2)</f>
        <v>353.71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5641.77</v>
      </c>
      <c r="H11" s="12">
        <f ca="1">ROUND(INDIRECT(ADDRESS(ROW()+(0), COLUMN()+(-2), 1))*INDIRECT(ADDRESS(ROW()+(0), COLUMN()+(-1), 1)), 2)</f>
        <v>5923.86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26072.5</v>
      </c>
      <c r="H12" s="12">
        <f ca="1">ROUND(INDIRECT(ADDRESS(ROW()+(0), COLUMN()+(-2), 1))*INDIRECT(ADDRESS(ROW()+(0), COLUMN()+(-1), 1)), 2)</f>
        <v>1512.2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0.046</v>
      </c>
      <c r="G13" s="14">
        <v>33228.6</v>
      </c>
      <c r="H13" s="14">
        <f ca="1">ROUND(INDIRECT(ADDRESS(ROW()+(0), COLUMN()+(-2), 1))*INDIRECT(ADDRESS(ROW()+(0), COLUMN()+(-1), 1)), 2)</f>
        <v>1528.51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9318.28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0.315</v>
      </c>
      <c r="G16" s="12">
        <v>8929.75</v>
      </c>
      <c r="H16" s="12">
        <f ca="1">ROUND(INDIRECT(ADDRESS(ROW()+(0), COLUMN()+(-2), 1))*INDIRECT(ADDRESS(ROW()+(0), COLUMN()+(-1), 1)), 2)</f>
        <v>2812.87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0.157</v>
      </c>
      <c r="G17" s="14">
        <v>6483.02</v>
      </c>
      <c r="H17" s="14">
        <f ca="1">ROUND(INDIRECT(ADDRESS(ROW()+(0), COLUMN()+(-2), 1))*INDIRECT(ADDRESS(ROW()+(0), COLUMN()+(-1), 1)), 2)</f>
        <v>1017.83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3830.7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13149</v>
      </c>
      <c r="H20" s="14">
        <f ca="1">ROUND(INDIRECT(ADDRESS(ROW()+(0), COLUMN()+(-2), 1))*INDIRECT(ADDRESS(ROW()+(0), COLUMN()+(-1), 1))/100, 2)</f>
        <v>262.98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13412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