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<sst xmlns="http://schemas.openxmlformats.org/spreadsheetml/2006/main" count="26" uniqueCount="26">
  <si>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</si>
  <si>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ISN010</t>
  </si>
  <si>
    <t xml:space="preserve">Ud</t>
  </si>
  <si>
    <t xml:space="preserve">Aberturas.</t>
  </si>
  <si>
    <r>
      <rPr>
        <sz val="7.80"/>
        <color rgb="FF000000"/>
        <rFont val="Arial"/>
        <family val="2"/>
      </rPr>
      <t xml:space="preserve">Abertura </t>
    </r>
    <r>
      <rPr>
        <b/>
        <sz val="7.80"/>
        <color rgb="FF000000"/>
        <rFont val="Arial"/>
        <family val="2"/>
      </rPr>
      <t xml:space="preserve">de admisión directa a través de cerramiento de fachada</t>
    </r>
    <r>
      <rPr>
        <sz val="7.80"/>
        <color rgb="FF000000"/>
        <rFont val="Arial"/>
        <family val="2"/>
      </rPr>
      <t xml:space="preserve">, mediante </t>
    </r>
    <r>
      <rPr>
        <b/>
        <sz val="7.80"/>
        <color rgb="FF000000"/>
        <rFont val="Arial"/>
        <family val="2"/>
      </rPr>
      <t xml:space="preserve">rejilla de intemperie para instalaciones de ventilación, marco frontal y lamas de chapa perfilada de acero galvanizado, de 2000x330 mm</t>
    </r>
    <r>
      <rPr>
        <sz val="7.80"/>
        <color rgb="FF000000"/>
        <rFont val="Arial"/>
        <family val="2"/>
      </rPr>
      <t xml:space="preserve">, para ventilación natural </t>
    </r>
    <r>
      <rPr>
        <b/>
        <sz val="7.80"/>
        <color rgb="FF000000"/>
        <rFont val="Arial"/>
        <family val="2"/>
      </rPr>
      <t xml:space="preserve">de bodega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</si>
  <si>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</si>
  <si>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</si>
  <si>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</si>
  <si>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</si>
  <si>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</si>
  <si>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</si>
  <si>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mt42trx370ai1</t>
  </si>
  <si>
    <t xml:space="preserve">Ud</t>
  </si>
  <si>
    <t xml:space="preserve">Rejilla de intemperie para instalaciones de ventilación, marco frontal y lamas de chapa perfilada de acero galvanizado, de 2000x330 mm, tela metálica de acero galvanizado con malla de 20x20 mm.</t>
  </si>
  <si>
    <t xml:space="preserve">mo018</t>
  </si>
  <si>
    <t xml:space="preserve">h</t>
  </si>
  <si>
    <t xml:space="preserve">Maestro 1ª construcción.</t>
  </si>
  <si>
    <t xml:space="preserve">mo104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</si>
  <si>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</si>
  <si>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</si>
  <si>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</si>
  <si>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</si>
  <si>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</si>
  <si>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</si>
  <si>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$ 14.594,59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</si>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</sst>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2.29" customWidth="1"/>
    <col min="5" max="5" width="26.52" customWidth="1"/>
    <col min="6" max="6" width="15.59" customWidth="1"/>
    <col min="7" max="7" width="0.87" customWidth="1"/>
    <col min="8" max="8" width="6.41" customWidth="1"/>
    <col min="9" max="9" width="8.31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273547.310000</v>
      </c>
      <c r="J8" s="16"/>
      <c r="K8" s="16">
        <f ca="1">ROUND(INDIRECT(ADDRESS(ROW()+(0), COLUMN()+(-3), 1))*INDIRECT(ADDRESS(ROW()+(0), COLUMN()+(-2), 1)), 2)</f>
        <v>273547.310000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0.613000</v>
      </c>
      <c r="I9" s="20">
        <v>4195.230000</v>
      </c>
      <c r="J9" s="20"/>
      <c r="K9" s="20">
        <f ca="1">ROUND(INDIRECT(ADDRESS(ROW()+(0), COLUMN()+(-3), 1))*INDIRECT(ADDRESS(ROW()+(0), COLUMN()+(-2), 1)), 2)</f>
        <v>2571.680000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0.613000</v>
      </c>
      <c r="I10" s="24">
        <v>2796.730000</v>
      </c>
      <c r="J10" s="24"/>
      <c r="K10" s="24">
        <f ca="1">ROUND(INDIRECT(ADDRESS(ROW()+(0), COLUMN()+(-3), 1))*INDIRECT(ADDRESS(ROW()+(0), COLUMN()+(-2), 1)), 2)</f>
        <v>1714.400000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277833.390000</v>
      </c>
      <c r="J11" s="16"/>
      <c r="K11" s="16">
        <f ca="1">ROUND(INDIRECT(ADDRESS(ROW()+(0), COLUMN()+(-3), 1))*INDIRECT(ADDRESS(ROW()+(0), COLUMN()+(-2), 1))/100, 2)</f>
        <v>5556.670000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283390.060000</v>
      </c>
      <c r="J12" s="24"/>
      <c r="K12" s="24">
        <f ca="1">ROUND(INDIRECT(ADDRESS(ROW()+(0), COLUMN()+(-3), 1))*INDIRECT(ADDRESS(ROW()+(0), COLUMN()+(-2), 1))/100, 2)</f>
        <v>8501.700000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291891.760000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