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<sst xmlns="http://schemas.openxmlformats.org/spreadsheetml/2006/main" count="26" uniqueCount="26">
  <si>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</si>
  <si>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ISM060</t>
  </si>
  <si>
    <t xml:space="preserve">Ud</t>
  </si>
  <si>
    <t xml:space="preserve">Sombrerete para ventilación mecánica.</t>
  </si>
  <si>
    <r>
      <rPr>
        <b/>
        <sz val="7.80"/>
        <color rgb="FF000000"/>
        <rFont val="Arial"/>
        <family val="2"/>
      </rPr>
      <t xml:space="preserve">Sombrerete cónico de chapa galvanizada, para ducto de salida de 100 mm de diámetro exterior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</si>
  <si>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</si>
  <si>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</si>
  <si>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</si>
  <si>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</si>
  <si>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</si>
  <si>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</si>
  <si>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mt20cvc100a</t>
  </si>
  <si>
    <t xml:space="preserve">Ud</t>
  </si>
  <si>
    <t xml:space="preserve">Sombrerete cónico contra la lluvia de chapa galvanizada, para ducto de salida de 100 mm de diámetro exterior y malla de protección contra la entrada de hojas y pájaros.</t>
  </si>
  <si>
    <t xml:space="preserve">mo018</t>
  </si>
  <si>
    <t xml:space="preserve">h</t>
  </si>
  <si>
    <t xml:space="preserve">Maestro 1ª construcción.</t>
  </si>
  <si>
    <t xml:space="preserve">mo103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</si>
  <si>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</si>
  <si>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</si>
  <si>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</si>
  <si>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</si>
  <si>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</si>
  <si>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</si>
  <si>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$ 5.158,58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</si>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</sst>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1.84" customWidth="1"/>
    <col min="5" max="5" width="6.41" customWidth="1"/>
    <col min="6" max="6" width="9.7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43670.520000</v>
      </c>
      <c r="G8" s="16">
        <f ca="1">ROUND(INDIRECT(ADDRESS(ROW()+(0), COLUMN()+(-2), 1))*INDIRECT(ADDRESS(ROW()+(0), COLUMN()+(-1), 1)), 2)</f>
        <v>43670.520000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0.172000</v>
      </c>
      <c r="F9" s="20">
        <v>4195.230000</v>
      </c>
      <c r="G9" s="20">
        <f ca="1">ROUND(INDIRECT(ADDRESS(ROW()+(0), COLUMN()+(-2), 1))*INDIRECT(ADDRESS(ROW()+(0), COLUMN()+(-1), 1)), 2)</f>
        <v>721.580000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0.086000</v>
      </c>
      <c r="F10" s="24">
        <v>2853.400000</v>
      </c>
      <c r="G10" s="24">
        <f ca="1">ROUND(INDIRECT(ADDRESS(ROW()+(0), COLUMN()+(-2), 1))*INDIRECT(ADDRESS(ROW()+(0), COLUMN()+(-1), 1)), 2)</f>
        <v>245.390000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44637.490000</v>
      </c>
      <c r="G11" s="16">
        <f ca="1">ROUND(INDIRECT(ADDRESS(ROW()+(0), COLUMN()+(-2), 1))*INDIRECT(ADDRESS(ROW()+(0), COLUMN()+(-1), 1))/100, 2)</f>
        <v>892.750000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45530.240000</v>
      </c>
      <c r="G12" s="24">
        <f ca="1">ROUND(INDIRECT(ADDRESS(ROW()+(0), COLUMN()+(-2), 1))*INDIRECT(ADDRESS(ROW()+(0), COLUMN()+(-1), 1))/100, 2)</f>
        <v>1365.910000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46896.150000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