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<sst xmlns="http://schemas.openxmlformats.org/spreadsheetml/2006/main" count="29" uniqueCount="29">
  <si>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</si>
  <si>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ISG020</t>
  </si>
  <si>
    <t xml:space="preserve">m²</t>
  </si>
  <si>
    <t xml:space="preserve">Ducto de ventilación de sección rectangular.</t>
  </si>
  <si>
    <t xml:space="preserve">Ductos de chapa galvanizada de 0,6 mm de espesor y juntas transversales con vaina deslizante tipo bayoneta.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</si>
  <si>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</si>
  <si>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</si>
  <si>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</si>
  <si>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</si>
  <si>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</si>
  <si>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</si>
  <si>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mt42con115a</t>
  </si>
  <si>
    <t xml:space="preserve">Ud</t>
  </si>
  <si>
    <t xml:space="preserve">Repercusión, por m², de material auxiliar para fijación a la obra de ductos autosoportantes para la distribución de aire en ventilación y climatización.</t>
  </si>
  <si>
    <t xml:space="preserve">mt42con110a</t>
  </si>
  <si>
    <t xml:space="preserve">m²</t>
  </si>
  <si>
    <t xml:space="preserve">Chapa galvanizada de 0,6 mm de espesor, y juntas transversales con vaina deslizante tipo bayoneta, para la formación de ductos autosoportantes para la distribución de aire en ventilación y climatización.</t>
  </si>
  <si>
    <t xml:space="preserve">mo011</t>
  </si>
  <si>
    <t xml:space="preserve">h</t>
  </si>
  <si>
    <t xml:space="preserve">Maestro 1ª montador de ductos de placa metálica.</t>
  </si>
  <si>
    <t xml:space="preserve">mo079</t>
  </si>
  <si>
    <t xml:space="preserve">h</t>
  </si>
  <si>
    <t xml:space="preserve">Ayudante montador de ductos de placa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</si>
  <si>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</si>
  <si>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</si>
  <si>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</si>
  <si>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</si>
  <si>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$ 2.014,34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</si>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</sst>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41" customWidth="1"/>
    <col min="3" max="3" width="3.64" customWidth="1"/>
    <col min="4" max="4" width="71.84" customWidth="1"/>
    <col min="5" max="5" width="6.41" customWidth="1"/>
    <col min="6" max="6" width="9.76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968.240000</v>
      </c>
      <c r="G8" s="16">
        <f ca="1">ROUND(INDIRECT(ADDRESS(ROW()+(0), COLUMN()+(-2), 1))*INDIRECT(ADDRESS(ROW()+(0), COLUMN()+(-1), 1)), 2)</f>
        <v>968.240000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6454.910000</v>
      </c>
      <c r="G9" s="20">
        <f ca="1">ROUND(INDIRECT(ADDRESS(ROW()+(0), COLUMN()+(-2), 1))*INDIRECT(ADDRESS(ROW()+(0), COLUMN()+(-1), 1)), 2)</f>
        <v>6777.660000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0.485000</v>
      </c>
      <c r="F10" s="20">
        <v>4331.770000</v>
      </c>
      <c r="G10" s="20">
        <f ca="1">ROUND(INDIRECT(ADDRESS(ROW()+(0), COLUMN()+(-2), 1))*INDIRECT(ADDRESS(ROW()+(0), COLUMN()+(-1), 1)), 2)</f>
        <v>2100.910000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0.485000</v>
      </c>
      <c r="F11" s="24">
        <v>2951.660000</v>
      </c>
      <c r="G11" s="24">
        <f ca="1">ROUND(INDIRECT(ADDRESS(ROW()+(0), COLUMN()+(-2), 1))*INDIRECT(ADDRESS(ROW()+(0), COLUMN()+(-1), 1)), 2)</f>
        <v>1431.560000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11278.370000</v>
      </c>
      <c r="G12" s="16">
        <f ca="1">ROUND(INDIRECT(ADDRESS(ROW()+(0), COLUMN()+(-2), 1))*INDIRECT(ADDRESS(ROW()+(0), COLUMN()+(-1), 1))/100, 2)</f>
        <v>225.570000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11503.940000</v>
      </c>
      <c r="G13" s="24">
        <f ca="1">ROUND(INDIRECT(ADDRESS(ROW()+(0), COLUMN()+(-2), 1))*INDIRECT(ADDRESS(ROW()+(0), COLUMN()+(-1), 1))/100, 2)</f>
        <v>345.120000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11849.060000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