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<sst xmlns="http://schemas.openxmlformats.org/spreadsheetml/2006/main" count="38" uniqueCount="38">
  <si>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</si>
  <si>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ISB011</t>
  </si>
  <si>
    <t xml:space="preserve">m</t>
  </si>
  <si>
    <t xml:space="preserve">Bajada en el exterior del edificio para aguas residuales y pluviales.</t>
  </si>
  <si>
    <r>
      <rPr>
        <sz val="8.25"/>
        <color rgb="FF000000"/>
        <rFont val="Arial"/>
        <family val="2"/>
      </rPr>
      <t xml:space="preserve">Bajada exterior de la red de evacuación de aguas residuales, formada por tubo de PVC, serie B, de 110 mm de diámetro y 3,2 mm de espesor; unión pegada con adhesivo. Incluso líquido limpiador, adhesivo para tubos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</si>
  <si>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</si>
  <si>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</si>
  <si>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</si>
  <si>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</si>
  <si>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</si>
  <si>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</si>
  <si>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</si>
  <si>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mt36tit400g</t>
  </si>
  <si>
    <t xml:space="preserve">Ud</t>
  </si>
  <si>
    <t xml:space="preserve">Material auxiliar para montaje y sujeción a la obra de las tuberías de PVC, serie B, de 110 mm de diámetro.</t>
  </si>
  <si>
    <t xml:space="preserve">mt36tit010gi</t>
  </si>
  <si>
    <t xml:space="preserve">m</t>
  </si>
  <si>
    <t xml:space="preserve">Tubo de PVC, serie B, de 110 mm de diámetro y 3,2 mm de espesor, con el precio incrementado el 40%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</si>
  <si>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</si>
  <si>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</si>
  <si>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</si>
  <si>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</si>
  <si>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</si>
  <si>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</si>
  <si>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</si>
  <si>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</si>
  <si>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</si>
  <si>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</si>
  <si>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</si>
  <si>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</si>
  <si>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</si>
  <si>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</si>
  <si>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</si>
  <si>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</si>
  <si>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</si>
  <si>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</si>
  <si>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$ 382,92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</si>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</sst>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1.87" customWidth="1"/>
    <col min="4" max="4" width="5.78" customWidth="1"/>
    <col min="5" max="5" width="74.2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310.32</v>
      </c>
      <c r="H10" s="12">
        <f ca="1">ROUND(INDIRECT(ADDRESS(ROW()+(0), COLUMN()+(-2), 1))*INDIRECT(ADDRESS(ROW()+(0), COLUMN()+(-1), 1)), 2)</f>
        <v>310.32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4778.88</v>
      </c>
      <c r="H11" s="12">
        <f ca="1">ROUND(INDIRECT(ADDRESS(ROW()+(0), COLUMN()+(-2), 1))*INDIRECT(ADDRESS(ROW()+(0), COLUMN()+(-1), 1)), 2)</f>
        <v>4778.88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0.032</v>
      </c>
      <c r="G12" s="12">
        <v>26072.5</v>
      </c>
      <c r="H12" s="12">
        <f ca="1">ROUND(INDIRECT(ADDRESS(ROW()+(0), COLUMN()+(-2), 1))*INDIRECT(ADDRESS(ROW()+(0), COLUMN()+(-1), 1)), 2)</f>
        <v>834.32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0.016</v>
      </c>
      <c r="G13" s="14">
        <v>33228.6</v>
      </c>
      <c r="H13" s="14">
        <f ca="1">ROUND(INDIRECT(ADDRESS(ROW()+(0), COLUMN()+(-2), 1))*INDIRECT(ADDRESS(ROW()+(0), COLUMN()+(-1), 1)), 2)</f>
        <v>531.66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6455.18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0.241</v>
      </c>
      <c r="G16" s="12">
        <v>8929.75</v>
      </c>
      <c r="H16" s="12">
        <f ca="1">ROUND(INDIRECT(ADDRESS(ROW()+(0), COLUMN()+(-2), 1))*INDIRECT(ADDRESS(ROW()+(0), COLUMN()+(-1), 1)), 2)</f>
        <v>2152.07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0.12</v>
      </c>
      <c r="G17" s="14">
        <v>6483.02</v>
      </c>
      <c r="H17" s="14">
        <f ca="1">ROUND(INDIRECT(ADDRESS(ROW()+(0), COLUMN()+(-2), 1))*INDIRECT(ADDRESS(ROW()+(0), COLUMN()+(-1), 1)), 2)</f>
        <v>777.96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2930.03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9385.21</v>
      </c>
      <c r="H20" s="14">
        <f ca="1">ROUND(INDIRECT(ADDRESS(ROW()+(0), COLUMN()+(-2), 1))*INDIRECT(ADDRESS(ROW()+(0), COLUMN()+(-1), 1))/100, 2)</f>
        <v>187.7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9572.91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