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<sst xmlns="http://schemas.openxmlformats.org/spreadsheetml/2006/main" count="53" uniqueCount="53">
  <si>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</si>
  <si>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IOJ021</t>
  </si>
  <si>
    <t xml:space="preserve">m</t>
  </si>
  <si>
    <t xml:space="preserve">Protección pasiva contra incendios de estructura metálica,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</si>
  <si>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placas de yeso laminado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</si>
  <si>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</si>
  <si>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</si>
  <si>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</si>
  <si>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</si>
  <si>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</si>
  <si>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</si>
  <si>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</si>
  <si>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</si>
  <si>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</si>
  <si>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</si>
  <si>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mt12ptk030</t>
  </si>
  <si>
    <t xml:space="preserve">Ud</t>
  </si>
  <si>
    <t xml:space="preserve">Fijación "KNAUF" para hormigón.</t>
  </si>
  <si>
    <t xml:space="preserve">mt12pfk011a</t>
  </si>
  <si>
    <t xml:space="preserve">m</t>
  </si>
  <si>
    <t xml:space="preserve">Maestra 60/27 "KNAUF" de lámina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</si>
  <si>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</si>
  <si>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</si>
  <si>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</si>
  <si>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</si>
  <si>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</si>
  <si>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Placa de yeso laminado reforzada con tejido de fibra GM-F / 1200 / 2600 / 15 / con los bordes longitudinales cuadrados, especial Fireboard GM-F "KNAUF" con alma de yeso y caras revestidas con una lámina de fibra de vidrio; Euroclase A1 de reacción al fuego.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</si>
  <si>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</si>
  <si>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</si>
  <si>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</si>
  <si>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</si>
  <si>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</si>
  <si>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</si>
  <si>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</si>
  <si>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</si>
  <si>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</si>
  <si>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</si>
  <si>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</si>
  <si>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</si>
  <si>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</si>
  <si>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</si>
  <si>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</si>
  <si>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</si>
  <si>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</si>
  <si>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</si>
  <si>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</si>
  <si>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</si>
  <si>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</si>
  <si>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</si>
  <si>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</si>
  <si>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</si>
  <si>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$ 8.990,38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</si>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</sst>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2.59" customWidth="1"/>
    <col min="5" max="5" width="10.71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514.580000</v>
      </c>
      <c r="G10" s="12">
        <f ca="1">ROUND(INDIRECT(ADDRESS(ROW()+(0), COLUMN()+(-2), 1))*INDIRECT(ADDRESS(ROW()+(0), COLUMN()+(-1), 1)), 2)</f>
        <v>1029.160000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247.330000</v>
      </c>
      <c r="G11" s="12">
        <f ca="1">ROUND(INDIRECT(ADDRESS(ROW()+(0), COLUMN()+(-2), 1))*INDIRECT(ADDRESS(ROW()+(0), COLUMN()+(-1), 1)), 2)</f>
        <v>791.460000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795.740000</v>
      </c>
      <c r="G12" s="12">
        <f ca="1">ROUND(INDIRECT(ADDRESS(ROW()+(0), COLUMN()+(-2), 1))*INDIRECT(ADDRESS(ROW()+(0), COLUMN()+(-1), 1)), 2)</f>
        <v>1591.480000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870.650000</v>
      </c>
      <c r="G13" s="12">
        <f ca="1">ROUND(INDIRECT(ADDRESS(ROW()+(0), COLUMN()+(-2), 1))*INDIRECT(ADDRESS(ROW()+(0), COLUMN()+(-1), 1)), 2)</f>
        <v>2786.080000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10072.930000</v>
      </c>
      <c r="G14" s="12">
        <f ca="1">ROUND(INDIRECT(ADDRESS(ROW()+(0), COLUMN()+(-2), 1))*INDIRECT(ADDRESS(ROW()+(0), COLUMN()+(-1), 1)), 2)</f>
        <v>4784.640000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14316.880000</v>
      </c>
      <c r="G15" s="12">
        <f ca="1">ROUND(INDIRECT(ADDRESS(ROW()+(0), COLUMN()+(-2), 1))*INDIRECT(ADDRESS(ROW()+(0), COLUMN()+(-1), 1)), 2)</f>
        <v>4180.530000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4.710000</v>
      </c>
      <c r="G16" s="12">
        <f ca="1">ROUND(INDIRECT(ADDRESS(ROW()+(0), COLUMN()+(-2), 1))*INDIRECT(ADDRESS(ROW()+(0), COLUMN()+(-1), 1)), 2)</f>
        <v>141.300000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633.350000</v>
      </c>
      <c r="G17" s="12">
        <f ca="1">ROUND(INDIRECT(ADDRESS(ROW()+(0), COLUMN()+(-2), 1))*INDIRECT(ADDRESS(ROW()+(0), COLUMN()+(-1), 1)), 2)</f>
        <v>1615.040000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30.020000</v>
      </c>
      <c r="G18" s="14">
        <f ca="1">ROUND(INDIRECT(ADDRESS(ROW()+(0), COLUMN()+(-2), 1))*INDIRECT(ADDRESS(ROW()+(0), COLUMN()+(-1), 1)), 2)</f>
        <v>60.040000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16979.730000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0.183000</v>
      </c>
      <c r="F21" s="12">
        <v>5628.660000</v>
      </c>
      <c r="G21" s="12">
        <f ca="1">ROUND(INDIRECT(ADDRESS(ROW()+(0), COLUMN()+(-2), 1))*INDIRECT(ADDRESS(ROW()+(0), COLUMN()+(-1), 1)), 2)</f>
        <v>1030.040000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0.183000</v>
      </c>
      <c r="F22" s="14">
        <v>4063.510000</v>
      </c>
      <c r="G22" s="14">
        <f ca="1">ROUND(INDIRECT(ADDRESS(ROW()+(0), COLUMN()+(-2), 1))*INDIRECT(ADDRESS(ROW()+(0), COLUMN()+(-1), 1)), 2)</f>
        <v>743.620000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1773.660000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18753.390000</v>
      </c>
      <c r="G25" s="14">
        <f ca="1">ROUND(INDIRECT(ADDRESS(ROW()+(0), COLUMN()+(-2), 1))*INDIRECT(ADDRESS(ROW()+(0), COLUMN()+(-1), 1))/100, 2)</f>
        <v>375.070000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19128.460000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