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<sst xmlns="http://schemas.openxmlformats.org/spreadsheetml/2006/main" count="32" uniqueCount="32">
  <si>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</si>
  <si>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</si>
  <si>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</t>
  </si>
  <si>
    <t xml:space="preserve">Luminaria. Instalación en superficie.</t>
  </si>
  <si>
    <r>
      <rPr>
        <sz val="8.25"/>
        <color rgb="FF000000"/>
        <rFont val="Arial"/>
        <family val="2"/>
      </rPr>
      <t xml:space="preserve">Luminaria cuadrada, de 652x652x100 mm, para 4 lámparas fluorescentes TL de 18 W, con cuerpo de luminaria de lámina de acero, acabado lacado, de color blanco, cantoneras de ABS y lamas transversales estriadas; reflector de aluminio, acabado brillante; balasto magnético; protección IP20 y aislamiento clase F.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</si>
  <si>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</si>
  <si>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</si>
  <si>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</si>
  <si>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</si>
  <si>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</si>
  <si>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</si>
  <si>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</si>
  <si>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mt34lam120cs</t>
  </si>
  <si>
    <t xml:space="preserve">Ud</t>
  </si>
  <si>
    <t xml:space="preserve">Luminaria cuadrada, de 652x652x100 mm, para 4 lámparas fluorescentes TL de 18 W, con cuerpo de luminaria de lámina de acero, acabado lacado, de color blanco, cantoneras de ABS y lamas transversales estriadas; reflector de aluminio, acabado brillante; balasto magnético; protección IP20 y aislamiento clase F, para instalar en superficie.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</si>
  <si>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</si>
  <si>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</si>
  <si>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</si>
  <si>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</si>
  <si>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</si>
  <si>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</si>
  <si>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</si>
  <si>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</si>
  <si>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</si>
  <si>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</si>
  <si>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</si>
  <si>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</si>
  <si>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</si>
  <si>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</si>
  <si>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</si>
  <si>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$ 98.498,68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</si>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</sst>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135943</v>
      </c>
      <c r="H10" s="12">
        <f ca="1">ROUND(INDIRECT(ADDRESS(ROW()+(0), COLUMN()+(-2), 1))*INDIRECT(ADDRESS(ROW()+(0), COLUMN()+(-1), 1)), 2)</f>
        <v>135943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9300.54</v>
      </c>
      <c r="H11" s="14">
        <f ca="1">ROUND(INDIRECT(ADDRESS(ROW()+(0), COLUMN()+(-2), 1))*INDIRECT(ADDRESS(ROW()+(0), COLUMN()+(-1), 1)), 2)</f>
        <v>37202.2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173145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0.183</v>
      </c>
      <c r="G14" s="12">
        <v>7698.34</v>
      </c>
      <c r="H14" s="12">
        <f ca="1">ROUND(INDIRECT(ADDRESS(ROW()+(0), COLUMN()+(-2), 1))*INDIRECT(ADDRESS(ROW()+(0), COLUMN()+(-1), 1)), 2)</f>
        <v>1408.8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0.183</v>
      </c>
      <c r="G15" s="14">
        <v>5590.43</v>
      </c>
      <c r="H15" s="14">
        <f ca="1">ROUND(INDIRECT(ADDRESS(ROW()+(0), COLUMN()+(-2), 1))*INDIRECT(ADDRESS(ROW()+(0), COLUMN()+(-1), 1)), 2)</f>
        <v>1023.05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2431.85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175577</v>
      </c>
      <c r="H18" s="14">
        <f ca="1">ROUND(INDIRECT(ADDRESS(ROW()+(0), COLUMN()+(-2), 1))*INDIRECT(ADDRESS(ROW()+(0), COLUMN()+(-1), 1))/100, 2)</f>
        <v>3511.54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179089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