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<sst xmlns="http://schemas.openxmlformats.org/spreadsheetml/2006/main" count="32" uniqueCount="32">
  <si>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</si>
  <si>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IHB011</t>
  </si>
  <si>
    <t xml:space="preserve">m</t>
  </si>
  <si>
    <t xml:space="preserve">Tubería de polibutileno (PB), "SAUNIER DUVAL".</t>
  </si>
  <si>
    <r>
      <rPr>
        <sz val="8.25"/>
        <color rgb="FF000000"/>
        <rFont val="Arial"/>
        <family val="2"/>
      </rPr>
      <t xml:space="preserve">Tubería formada por tubo de polibutileno (PB), serie 4, Hep2O "SAUNIER DUVAL", de 15 mm de diámetro exterior y 1,7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</si>
  <si>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</si>
  <si>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</si>
  <si>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</si>
  <si>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</si>
  <si>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</si>
  <si>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</si>
  <si>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</si>
  <si>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mt37tps400a</t>
  </si>
  <si>
    <t xml:space="preserve">Ud</t>
  </si>
  <si>
    <t xml:space="preserve">Material auxiliar para montaje y sujeción a la obra de las tuberías de polibutileno (PB), Hep2O "SAUNIER DUVAL", de 15 mm de diámetro exterior.</t>
  </si>
  <si>
    <t xml:space="preserve">mt37tps010g</t>
  </si>
  <si>
    <t xml:space="preserve">m</t>
  </si>
  <si>
    <t xml:space="preserve">Tubo de polibutileno (PB), serie 4, Hep2O "SAUNIER DUVAL", de 15 mm de diámetro exterior y 1,7 mm de espesor, según ISO 15876-2,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</si>
  <si>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</si>
  <si>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</si>
  <si>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</si>
  <si>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</si>
  <si>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</si>
  <si>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</si>
  <si>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</si>
  <si>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</si>
  <si>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</si>
  <si>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</si>
  <si>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</si>
  <si>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</si>
  <si>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$ 102,24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</si>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</sst>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59" customWidth="1"/>
    <col min="3" max="3" width="1.02" customWidth="1"/>
    <col min="4" max="4" width="6.63" customWidth="1"/>
    <col min="5" max="5" width="73.44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64.88</v>
      </c>
      <c r="H10" s="12">
        <f ca="1">ROUND(INDIRECT(ADDRESS(ROW()+(0), COLUMN()+(-2), 1))*INDIRECT(ADDRESS(ROW()+(0), COLUMN()+(-1), 1)), 2)</f>
        <v>64.88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1686.85</v>
      </c>
      <c r="H11" s="14">
        <f ca="1">ROUND(INDIRECT(ADDRESS(ROW()+(0), COLUMN()+(-2), 1))*INDIRECT(ADDRESS(ROW()+(0), COLUMN()+(-1), 1)), 2)</f>
        <v>1686.85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1751.73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0.024</v>
      </c>
      <c r="G14" s="12">
        <v>6110.85</v>
      </c>
      <c r="H14" s="12">
        <f ca="1">ROUND(INDIRECT(ADDRESS(ROW()+(0), COLUMN()+(-2), 1))*INDIRECT(ADDRESS(ROW()+(0), COLUMN()+(-1), 1)), 2)</f>
        <v>146.66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0.024</v>
      </c>
      <c r="G15" s="14">
        <v>4428.14</v>
      </c>
      <c r="H15" s="14">
        <f ca="1">ROUND(INDIRECT(ADDRESS(ROW()+(0), COLUMN()+(-2), 1))*INDIRECT(ADDRESS(ROW()+(0), COLUMN()+(-1), 1)), 2)</f>
        <v>106.28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252.94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2004.67</v>
      </c>
      <c r="H18" s="14">
        <f ca="1">ROUND(INDIRECT(ADDRESS(ROW()+(0), COLUMN()+(-2), 1))*INDIRECT(ADDRESS(ROW()+(0), COLUMN()+(-1), 1))/100, 2)</f>
        <v>40.09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2044.76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