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<sst xmlns="http://schemas.openxmlformats.org/spreadsheetml/2006/main" count="35" uniqueCount="35">
  <si>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</si>
  <si>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IGM005</t>
  </si>
  <si>
    <t xml:space="preserve">m</t>
  </si>
  <si>
    <t xml:space="preserve">Tubería para instalación común de gas.</t>
  </si>
  <si>
    <r>
      <rPr>
        <sz val="8.25"/>
        <color rgb="FF000000"/>
        <rFont val="Arial"/>
        <family val="2"/>
      </rPr>
      <t xml:space="preserve">Tubería, para instalación común de gas, colocada superficialmente, formada por tubo de acero negro, con soldadura longitudinal por resistencia eléctrica, serie M, de 1/2" DN 15 mm de diámetro y 2,6 mm de espesor, acabada con mano de imprimación antioxidante.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</si>
  <si>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</si>
  <si>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</si>
  <si>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</si>
  <si>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</si>
  <si>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</si>
  <si>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</si>
  <si>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</si>
  <si>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mt08tan330b</t>
  </si>
  <si>
    <t xml:space="preserve">Ud</t>
  </si>
  <si>
    <t xml:space="preserve">Material auxiliar para montaje y sujeción a la obra de las tuberías de acero, de 1/2" DN 15 mm.</t>
  </si>
  <si>
    <t xml:space="preserve">mt08tan010be</t>
  </si>
  <si>
    <t xml:space="preserve">m</t>
  </si>
  <si>
    <t xml:space="preserve">Tubo de acero negro, con soldadura longitudinal por resistencia eléctrica, serie M, de 1/2" DN 15 mm de diámetro y 2,6 mm de espesor,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</si>
  <si>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</si>
  <si>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</si>
  <si>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</si>
  <si>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</si>
  <si>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</si>
  <si>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</si>
  <si>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</si>
  <si>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</si>
  <si>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</si>
  <si>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</si>
  <si>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</si>
  <si>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</si>
  <si>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</si>
  <si>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</si>
  <si>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</si>
  <si>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$ 855,40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</si>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</sst>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2.42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237.21</v>
      </c>
      <c r="H10" s="12">
        <f ca="1">ROUND(INDIRECT(ADDRESS(ROW()+(0), COLUMN()+(-2), 1))*INDIRECT(ADDRESS(ROW()+(0), COLUMN()+(-1), 1)), 2)</f>
        <v>237.21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2262.45</v>
      </c>
      <c r="H11" s="12">
        <f ca="1">ROUND(INDIRECT(ADDRESS(ROW()+(0), COLUMN()+(-2), 1))*INDIRECT(ADDRESS(ROW()+(0), COLUMN()+(-1), 1)), 2)</f>
        <v>2262.45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0.008</v>
      </c>
      <c r="G12" s="14">
        <v>6523.04</v>
      </c>
      <c r="H12" s="14">
        <f ca="1">ROUND(INDIRECT(ADDRESS(ROW()+(0), COLUMN()+(-2), 1))*INDIRECT(ADDRESS(ROW()+(0), COLUMN()+(-1), 1)), 2)</f>
        <v>52.18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2551.84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0.439</v>
      </c>
      <c r="G15" s="12">
        <v>8929.75</v>
      </c>
      <c r="H15" s="12">
        <f ca="1">ROUND(INDIRECT(ADDRESS(ROW()+(0), COLUMN()+(-2), 1))*INDIRECT(ADDRESS(ROW()+(0), COLUMN()+(-1), 1)), 2)</f>
        <v>3920.16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0.439</v>
      </c>
      <c r="G16" s="14">
        <v>6483.02</v>
      </c>
      <c r="H16" s="14">
        <f ca="1">ROUND(INDIRECT(ADDRESS(ROW()+(0), COLUMN()+(-2), 1))*INDIRECT(ADDRESS(ROW()+(0), COLUMN()+(-1), 1)), 2)</f>
        <v>2846.05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6766.21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9318.05</v>
      </c>
      <c r="H19" s="14">
        <f ca="1">ROUND(INDIRECT(ADDRESS(ROW()+(0), COLUMN()+(-2), 1))*INDIRECT(ADDRESS(ROW()+(0), COLUMN()+(-1), 1))/100, 2)</f>
        <v>186.36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9504.41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