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<sst xmlns="http://schemas.openxmlformats.org/spreadsheetml/2006/main" count="32" uniqueCount="32">
  <si>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</si>
  <si>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IGD135</t>
  </si>
  <si>
    <t xml:space="preserve">Ud</t>
  </si>
  <si>
    <t xml:space="preserve">Vaporizador de calentamiento directo, a gas.</t>
  </si>
  <si>
    <r>
      <rPr>
        <b/>
        <sz val="7.80"/>
        <color rgb="FF000000"/>
        <rFont val="Arial"/>
        <family val="2"/>
      </rPr>
      <t xml:space="preserve">Vaporizador de calentamiento directo, a gas, de 240 kg/h de caudal nominal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</si>
  <si>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</si>
  <si>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</si>
  <si>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</si>
  <si>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</si>
  <si>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</si>
  <si>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</si>
  <si>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mt43vag020d</t>
  </si>
  <si>
    <t xml:space="preserve">Ud</t>
  </si>
  <si>
    <t xml:space="preserve">Vaporizador de calentamiento directo, a gas, de 240 kg/h de caudal nominal y 534x889x1321 mm, compuesto por cuerpo de lámina de acero, acabado con pintura epoxi color verde; depósito de presión; válvula de control de entrada de gas en fase líquida, de 3/4"; válvula de control de nivel de gas en fase líquida con flotador; válvula de control de salida de gas en fase gaseosa, de 1"; termostato; válvula de seguridad; regulador de quemador; quemador y accesorios de conexión.</t>
  </si>
  <si>
    <t xml:space="preserve">mt43www010</t>
  </si>
  <si>
    <t xml:space="preserve">Ud</t>
  </si>
  <si>
    <t xml:space="preserve">Material auxiliar para instalaciones de gas.</t>
  </si>
  <si>
    <t xml:space="preserve">mq04cag010a</t>
  </si>
  <si>
    <t xml:space="preserve">h</t>
  </si>
  <si>
    <t xml:space="preserve">Camión con grúa de hasta 6 t.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</si>
  <si>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</si>
  <si>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</si>
  <si>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</si>
  <si>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</si>
  <si>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</si>
  <si>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</si>
  <si>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</si>
  <si>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</si>
  <si>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</si>
  <si>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</si>
  <si>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$ 774.911,98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</si>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</sst>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56" customWidth="1"/>
    <col min="3" max="3" width="3.50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69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3194915.130000</v>
      </c>
      <c r="G8" s="16">
        <f ca="1">ROUND(INDIRECT(ADDRESS(ROW()+(0), COLUMN()+(-2), 1))*INDIRECT(ADDRESS(ROW()+(0), COLUMN()+(-1), 1)), 2)</f>
        <v>3194915.130000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928.440000</v>
      </c>
      <c r="G9" s="20">
        <f ca="1">ROUND(INDIRECT(ADDRESS(ROW()+(0), COLUMN()+(-2), 1))*INDIRECT(ADDRESS(ROW()+(0), COLUMN()+(-1), 1)), 2)</f>
        <v>928.440000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0.287000</v>
      </c>
      <c r="F10" s="20">
        <v>28019.400000</v>
      </c>
      <c r="G10" s="20">
        <f ca="1">ROUND(INDIRECT(ADDRESS(ROW()+(0), COLUMN()+(-2), 1))*INDIRECT(ADDRESS(ROW()+(0), COLUMN()+(-1), 1)), 2)</f>
        <v>8041.570000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0.355000</v>
      </c>
      <c r="F11" s="20">
        <v>4984.340000</v>
      </c>
      <c r="G11" s="20">
        <f ca="1">ROUND(INDIRECT(ADDRESS(ROW()+(0), COLUMN()+(-2), 1))*INDIRECT(ADDRESS(ROW()+(0), COLUMN()+(-1), 1)), 2)</f>
        <v>1769.440000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0.355000</v>
      </c>
      <c r="F12" s="24">
        <v>3544.060000</v>
      </c>
      <c r="G12" s="24">
        <f ca="1">ROUND(INDIRECT(ADDRESS(ROW()+(0), COLUMN()+(-2), 1))*INDIRECT(ADDRESS(ROW()+(0), COLUMN()+(-1), 1)), 2)</f>
        <v>1258.140000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3206912.720000</v>
      </c>
      <c r="G13" s="16">
        <f ca="1">ROUND(INDIRECT(ADDRESS(ROW()+(0), COLUMN()+(-2), 1))*INDIRECT(ADDRESS(ROW()+(0), COLUMN()+(-1), 1))/100, 2)</f>
        <v>64138.250000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3271050.970000</v>
      </c>
      <c r="G14" s="24">
        <f ca="1">ROUND(INDIRECT(ADDRESS(ROW()+(0), COLUMN()+(-2), 1))*INDIRECT(ADDRESS(ROW()+(0), COLUMN()+(-1), 1))/100, 2)</f>
        <v>98131.530000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3369182.500000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