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<sst xmlns="http://schemas.openxmlformats.org/spreadsheetml/2006/main" count="26" uniqueCount="26">
  <si>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</si>
  <si>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IEM036</t>
  </si>
  <si>
    <t xml:space="preserve">Ud</t>
  </si>
  <si>
    <t xml:space="preserve">Conmutador de superficie, estanco.</t>
  </si>
  <si>
    <r>
      <rPr>
        <sz val="8.25"/>
        <color rgb="FF000000"/>
        <rFont val="Arial"/>
        <family val="2"/>
      </rPr>
      <t xml:space="preserve">Conmutador estanco, con grado de protección IP55, monobloc, gama básica, intensidad asignada 10 AX, tensión asignada 250 V, con tecla simple y caja, de color gris. Instalación en superficie.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</si>
  <si>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</si>
  <si>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</si>
  <si>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</si>
  <si>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</si>
  <si>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</si>
  <si>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</si>
  <si>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</si>
  <si>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mt33gbg207a</t>
  </si>
  <si>
    <t xml:space="preserve">Ud</t>
  </si>
  <si>
    <t xml:space="preserve">Conmutador estanco, con grado de protección IP55 según IEC 60439, monobloc, de superficie, gama básica, intensidad asignada 10 AX, tensión asignada 250 V, con tecla simple y caja, de color gris, según EN 60669.</t>
  </si>
  <si>
    <t xml:space="preserve">Subtotal materiales:</t>
  </si>
  <si>
    <t xml:space="preserve">Mano de obra</t>
  </si>
  <si>
    <t xml:space="preserve">mo003</t>
  </si>
  <si>
    <t xml:space="preserve">h</t>
  </si>
  <si>
    <t xml:space="preserve">Maestro 1ª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</si>
  <si>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</si>
  <si>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</si>
  <si>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</si>
  <si>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</si>
  <si>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$ 734,69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</si>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</sst>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36" customWidth="1"/>
    <col min="4" max="4" width="6.29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11682.1</v>
      </c>
      <c r="H10" s="14">
        <f ca="1">ROUND(INDIRECT(ADDRESS(ROW()+(0), COLUMN()+(-2), 1))*INDIRECT(ADDRESS(ROW()+(0), COLUMN()+(-1), 1)), 2)</f>
        <v>11682.1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11682.1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0.305</v>
      </c>
      <c r="G13" s="14">
        <v>8929.75</v>
      </c>
      <c r="H13" s="14">
        <f ca="1">ROUND(INDIRECT(ADDRESS(ROW()+(0), COLUMN()+(-2), 1))*INDIRECT(ADDRESS(ROW()+(0), COLUMN()+(-1), 1)), 2)</f>
        <v>2723.57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2723.57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14405.7</v>
      </c>
      <c r="H16" s="14">
        <f ca="1">ROUND(INDIRECT(ADDRESS(ROW()+(0), COLUMN()+(-2), 1))*INDIRECT(ADDRESS(ROW()+(0), COLUMN()+(-1), 1))/100, 2)</f>
        <v>288.11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14693.8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