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<sst xmlns="http://schemas.openxmlformats.org/spreadsheetml/2006/main" count="26" uniqueCount="26">
  <si>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</si>
  <si>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IEM011</t>
  </si>
  <si>
    <t xml:space="preserve">Ud</t>
  </si>
  <si>
    <t xml:space="preserve">Caja para mecanismo, empotrada en perfiles autosoportantes de placas o cielos falsos de placas.</t>
  </si>
  <si>
    <r>
      <rPr>
        <sz val="8.25"/>
        <color rgb="FF000000"/>
        <rFont val="Arial"/>
        <family val="2"/>
      </rPr>
      <t xml:space="preserve">Caja universal de 1 elemento, con pestañas de sujeción, de plástico ABS autoextinguible, libre de halógenos, enlazable, de 65 mm de diámetro y 40 mm de anchura, con grados de protección IP30 e IK07, según IEC 60439. Instalación empotrada en perfiles autosoportantes de placas o cielos falsos de placas.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</si>
  <si>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</si>
  <si>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</si>
  <si>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</si>
  <si>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</si>
  <si>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</si>
  <si>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</si>
  <si>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</si>
  <si>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mt33cmg020a</t>
  </si>
  <si>
    <t xml:space="preserve">Ud</t>
  </si>
  <si>
    <t xml:space="preserve">Caja universal de 1 elemento, con pestañas de sujeción, de plástico ABS autoextinguible, libre de halógenos, enlazable, de 65 mm de diámetro y 40 mm de anchura, con grados de protección IP30 e IK07, según IEC 60439, para empotrar en perfiles autosoportantes de placas y cielos falsos de placas, incluso tornillos de fijación del mecanismo.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</si>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</sst>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1051.3</v>
      </c>
      <c r="H10" s="14">
        <f ca="1">ROUND(INDIRECT(ADDRESS(ROW()+(0), COLUMN()+(-2), 1))*INDIRECT(ADDRESS(ROW()+(0), COLUMN()+(-1), 1)), 2)</f>
        <v>1051.3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1051.3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0.098</v>
      </c>
      <c r="G13" s="14">
        <v>8929.75</v>
      </c>
      <c r="H13" s="14">
        <f ca="1">ROUND(INDIRECT(ADDRESS(ROW()+(0), COLUMN()+(-2), 1))*INDIRECT(ADDRESS(ROW()+(0), COLUMN()+(-1), 1)), 2)</f>
        <v>875.12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875.12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1926.42</v>
      </c>
      <c r="H16" s="14">
        <f ca="1">ROUND(INDIRECT(ADDRESS(ROW()+(0), COLUMN()+(-2), 1))*INDIRECT(ADDRESS(ROW()+(0), COLUMN()+(-1), 1))/100, 2)</f>
        <v>38.53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1964.95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