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<sst xmlns="http://schemas.openxmlformats.org/spreadsheetml/2006/main" count="32" uniqueCount="32">
  <si>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</si>
  <si>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ICS075</t>
  </si>
  <si>
    <t xml:space="preserve">Ud</t>
  </si>
  <si>
    <t xml:space="preserve">Válvula.</t>
  </si>
  <si>
    <r>
      <rPr>
        <sz val="8.25"/>
        <color rgb="FF000000"/>
        <rFont val="Arial"/>
        <family val="2"/>
      </rPr>
      <t xml:space="preserve">Válvula de esfera de latón niquelado para roscar de 3/8". Incluso elementos de montaje y accesorios necesarios para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</si>
  <si>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</si>
  <si>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</si>
  <si>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</si>
  <si>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</si>
  <si>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</si>
  <si>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</si>
  <si>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</si>
  <si>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mt37sve010a</t>
  </si>
  <si>
    <t xml:space="preserve">Ud</t>
  </si>
  <si>
    <t xml:space="preserve">Válvula de esfera de latón niquelado para roscar de 3/8".</t>
  </si>
  <si>
    <t xml:space="preserve">mt38www012</t>
  </si>
  <si>
    <t xml:space="preserve">Ud</t>
  </si>
  <si>
    <t xml:space="preserve">Material auxiliar para instalaciones de calefacción y A.C.S.</t>
  </si>
  <si>
    <t xml:space="preserve">Subtotal materiales:</t>
  </si>
  <si>
    <t xml:space="preserve">Mano de obra</t>
  </si>
  <si>
    <t xml:space="preserve">mo004</t>
  </si>
  <si>
    <t xml:space="preserve">h</t>
  </si>
  <si>
    <t xml:space="preserve">Maestro 1ª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</si>
  <si>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</si>
  <si>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</si>
  <si>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</si>
  <si>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</si>
  <si>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</si>
  <si>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</si>
  <si>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</si>
  <si>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$ 1.445,15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</si>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</sst>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74" customWidth="1"/>
    <col min="4" max="4" width="11.39" customWidth="1"/>
    <col min="5" max="5" width="53.04" customWidth="1"/>
    <col min="6" max="6" width="14.79" customWidth="1"/>
    <col min="7" max="7" width="16.66" customWidth="1"/>
    <col min="8" max="8" width="15.3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2905.49</v>
      </c>
      <c r="H10" s="12">
        <f ca="1">ROUND(INDIRECT(ADDRESS(ROW()+(0), COLUMN()+(-2), 1))*INDIRECT(ADDRESS(ROW()+(0), COLUMN()+(-1), 1)), 2)</f>
        <v>2905.49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</v>
      </c>
      <c r="G11" s="14">
        <v>2588.04</v>
      </c>
      <c r="H11" s="14">
        <f ca="1">ROUND(INDIRECT(ADDRESS(ROW()+(0), COLUMN()+(-2), 1))*INDIRECT(ADDRESS(ROW()+(0), COLUMN()+(-1), 1)), 2)</f>
        <v>258.8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3164.29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0.123</v>
      </c>
      <c r="G14" s="12">
        <v>8929.75</v>
      </c>
      <c r="H14" s="12">
        <f ca="1">ROUND(INDIRECT(ADDRESS(ROW()+(0), COLUMN()+(-2), 1))*INDIRECT(ADDRESS(ROW()+(0), COLUMN()+(-1), 1)), 2)</f>
        <v>1098.36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0.123</v>
      </c>
      <c r="G15" s="14">
        <v>6483.02</v>
      </c>
      <c r="H15" s="14">
        <f ca="1">ROUND(INDIRECT(ADDRESS(ROW()+(0), COLUMN()+(-2), 1))*INDIRECT(ADDRESS(ROW()+(0), COLUMN()+(-1), 1)), 2)</f>
        <v>797.41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1895.77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5060.06</v>
      </c>
      <c r="H18" s="14">
        <f ca="1">ROUND(INDIRECT(ADDRESS(ROW()+(0), COLUMN()+(-2), 1))*INDIRECT(ADDRESS(ROW()+(0), COLUMN()+(-1), 1))/100, 2)</f>
        <v>101.2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5161.26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