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<sst xmlns="http://schemas.openxmlformats.org/spreadsheetml/2006/main" count="38" uniqueCount="38">
  <si>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</si>
  <si>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ICA032</t>
  </si>
  <si>
    <t xml:space="preserve">Ud</t>
  </si>
  <si>
    <t xml:space="preserve">Calentador de agua a gas, de condensación.</t>
  </si>
  <si>
    <r>
      <rPr>
        <sz val="8.25"/>
        <color rgb="FF000000"/>
        <rFont val="Arial"/>
        <family val="2"/>
      </rPr>
      <t xml:space="preserve">Calentador instantáneo a gas N, para el servicio de A.C.S.,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A.C.S. de 1,9 a 27 l/min, potencia de A.C.S. de 6 a 50,3 kW, eficiencia al 100% de carga nominal 97%, eficiencia al 30% de carga nominal 101%, dimensiones 775x452x286 mm, peso 34 kg, con dispositivo de control de evacuación de los productos de la combustión y control de llama por sonda de ionización, sin incluir el 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</si>
  <si>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</si>
  <si>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</si>
  <si>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</si>
  <si>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</si>
  <si>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</si>
  <si>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</si>
  <si>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</si>
  <si>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mt38cgj055a</t>
  </si>
  <si>
    <t xml:space="preserve">Ud</t>
  </si>
  <si>
    <t xml:space="preserve">Calentador instantáneo a gas N, para el servicio de A.C.S.,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A.C.S. de 1,9 a 27 l/min, potencia de A.C.S. de 6 a 50,3 kW, eficiencia al 100% de carga nominal 97%, eficiencia al 30% de carga nominal 101%, dimensiones 775x452x286 mm, peso 34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</si>
  <si>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</si>
  <si>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</si>
  <si>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</si>
  <si>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</si>
  <si>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</si>
  <si>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</si>
  <si>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</si>
  <si>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</si>
  <si>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</si>
  <si>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</si>
  <si>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</si>
  <si>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</si>
  <si>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</si>
  <si>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</si>
  <si>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</si>
  <si>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</si>
  <si>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</si>
  <si>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</si>
  <si>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</si>
  <si>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</si>
  <si>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</si>
  <si>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$ 1.487.783,25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</si>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</sst>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1.47094e+006</v>
      </c>
      <c r="G10" s="12">
        <f ca="1">ROUND(INDIRECT(ADDRESS(ROW()+(0), COLUMN()+(-2), 1))*INDIRECT(ADDRESS(ROW()+(0), COLUMN()+(-1), 1)), 2)</f>
        <v>1.47094e+006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5050.9</v>
      </c>
      <c r="G11" s="12">
        <f ca="1">ROUND(INDIRECT(ADDRESS(ROW()+(0), COLUMN()+(-2), 1))*INDIRECT(ADDRESS(ROW()+(0), COLUMN()+(-1), 1)), 2)</f>
        <v>5050.9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9053.32</v>
      </c>
      <c r="G12" s="12">
        <f ca="1">ROUND(INDIRECT(ADDRESS(ROW()+(0), COLUMN()+(-2), 1))*INDIRECT(ADDRESS(ROW()+(0), COLUMN()+(-1), 1)), 2)</f>
        <v>18106.6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1.49574e+006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2.684</v>
      </c>
      <c r="F16" s="12">
        <v>8556.75</v>
      </c>
      <c r="G16" s="12">
        <f ca="1">ROUND(INDIRECT(ADDRESS(ROW()+(0), COLUMN()+(-2), 1))*INDIRECT(ADDRESS(ROW()+(0), COLUMN()+(-1), 1)), 2)</f>
        <v>22966.3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2.684</v>
      </c>
      <c r="F17" s="14">
        <v>6212.96</v>
      </c>
      <c r="G17" s="14">
        <f ca="1">ROUND(INDIRECT(ADDRESS(ROW()+(0), COLUMN()+(-2), 1))*INDIRECT(ADDRESS(ROW()+(0), COLUMN()+(-1), 1)), 2)</f>
        <v>16675.6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39641.9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1.53538e+006</v>
      </c>
      <c r="G20" s="14">
        <f ca="1">ROUND(INDIRECT(ADDRESS(ROW()+(0), COLUMN()+(-2), 1))*INDIRECT(ADDRESS(ROW()+(0), COLUMN()+(-1), 1))/100, 2)</f>
        <v>30707.6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1.56609e+006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