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<sst xmlns="http://schemas.openxmlformats.org/spreadsheetml/2006/main" count="58" uniqueCount="58">
  <si>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</si>
  <si>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</si>
  <si>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</si>
  <si>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</si>
  <si>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de color gris, de 5x10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</si>
  <si>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</si>
  <si>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</si>
  <si>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</si>
  <si>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</si>
  <si>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</si>
  <si>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</si>
  <si>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</si>
  <si>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</si>
  <si>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</si>
  <si>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</si>
  <si>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</si>
  <si>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</si>
  <si>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</si>
  <si>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</si>
  <si>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</si>
  <si>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</si>
  <si>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</si>
  <si>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</si>
  <si>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imprimación de morteros u hormigones.</t>
  </si>
  <si>
    <t xml:space="preserve">mt20wwa040</t>
  </si>
  <si>
    <t xml:space="preserve">kg</t>
  </si>
  <si>
    <t xml:space="preserve">Adhesivo cementoso flexible y de gran adherencia.</t>
  </si>
  <si>
    <t xml:space="preserve">mt20zhp010b</t>
  </si>
  <si>
    <t xml:space="preserve">m</t>
  </si>
  <si>
    <t xml:space="preserve">Zócalo de hormigón polímero de superficie pulida, de color gris, de 5x10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</si>
  <si>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</si>
  <si>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</si>
  <si>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</si>
  <si>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</si>
  <si>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</si>
  <si>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</si>
  <si>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</si>
  <si>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</si>
  <si>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</si>
  <si>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</si>
  <si>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</si>
  <si>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</si>
  <si>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</si>
  <si>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Concretera.</t>
  </si>
  <si>
    <t xml:space="preserve">Subtotal maquinaria: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</si>
  <si>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</si>
  <si>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</si>
  <si>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</si>
  <si>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</si>
  <si>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</si>
  <si>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</si>
  <si>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</si>
  <si>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</si>
  <si>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</si>
  <si>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</si>
  <si>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</si>
  <si>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$ 1.515,25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</si>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</sst>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60.33" customWidth="1"/>
    <col min="6" max="6" width="11.07" customWidth="1"/>
    <col min="7" max="7" width="14.13" customWidth="1"/>
    <col min="8" max="8" width="12.0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833.480000</v>
      </c>
      <c r="H9" s="15">
        <f ca="1">ROUND(INDIRECT(ADDRESS(ROW()+(0), COLUMN()+(-2), 1))*INDIRECT(ADDRESS(ROW()+(0), COLUMN()+(-1), 1)), 2)</f>
        <v>5.000000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0.002000</v>
      </c>
      <c r="G10" s="15">
        <v>11020.430000</v>
      </c>
      <c r="H10" s="15">
        <f ca="1">ROUND(INDIRECT(ADDRESS(ROW()+(0), COLUMN()+(-2), 1))*INDIRECT(ADDRESS(ROW()+(0), COLUMN()+(-1), 1)), 2)</f>
        <v>22.040000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0.685000</v>
      </c>
      <c r="G11" s="15">
        <v>90.800000</v>
      </c>
      <c r="H11" s="15">
        <f ca="1">ROUND(INDIRECT(ADDRESS(ROW()+(0), COLUMN()+(-2), 1))*INDIRECT(ADDRESS(ROW()+(0), COLUMN()+(-1), 1)), 2)</f>
        <v>62.200000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0.014000</v>
      </c>
      <c r="G12" s="15">
        <v>666.790000</v>
      </c>
      <c r="H12" s="15">
        <f ca="1">ROUND(INDIRECT(ADDRESS(ROW()+(0), COLUMN()+(-2), 1))*INDIRECT(ADDRESS(ROW()+(0), COLUMN()+(-1), 1)), 2)</f>
        <v>9.340000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0.626000</v>
      </c>
      <c r="G13" s="15">
        <v>324.990000</v>
      </c>
      <c r="H13" s="15">
        <f ca="1">ROUND(INDIRECT(ADDRESS(ROW()+(0), COLUMN()+(-2), 1))*INDIRECT(ADDRESS(ROW()+(0), COLUMN()+(-1), 1)), 2)</f>
        <v>203.440000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6096.740000</v>
      </c>
      <c r="H14" s="15">
        <f ca="1">ROUND(INDIRECT(ADDRESS(ROW()+(0), COLUMN()+(-2), 1))*INDIRECT(ADDRESS(ROW()+(0), COLUMN()+(-1), 1)), 2)</f>
        <v>6401.580000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0.150000</v>
      </c>
      <c r="G15" s="15">
        <v>253.490000</v>
      </c>
      <c r="H15" s="15">
        <f ca="1">ROUND(INDIRECT(ADDRESS(ROW()+(0), COLUMN()+(-2), 1))*INDIRECT(ADDRESS(ROW()+(0), COLUMN()+(-1), 1)), 2)</f>
        <v>38.020000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0.015000</v>
      </c>
      <c r="G16" s="15">
        <v>3477.340000</v>
      </c>
      <c r="H16" s="15">
        <f ca="1">ROUND(INDIRECT(ADDRESS(ROW()+(0), COLUMN()+(-2), 1))*INDIRECT(ADDRESS(ROW()+(0), COLUMN()+(-1), 1)), 2)</f>
        <v>52.160000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0.029000</v>
      </c>
      <c r="G17" s="17">
        <v>3412.340000</v>
      </c>
      <c r="H17" s="17">
        <f ca="1">ROUND(INDIRECT(ADDRESS(ROW()+(0), COLUMN()+(-2), 1))*INDIRECT(ADDRESS(ROW()+(0), COLUMN()+(-1), 1)), 2)</f>
        <v>98.960000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6892.740000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908.790000</v>
      </c>
      <c r="H20" s="17">
        <f ca="1">ROUND(INDIRECT(ADDRESS(ROW()+(0), COLUMN()+(-2), 1))*INDIRECT(ADDRESS(ROW()+(0), COLUMN()+(-1), 1)), 2)</f>
        <v>5.450000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5.450000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0.283000</v>
      </c>
      <c r="G23" s="15">
        <v>4823.280000</v>
      </c>
      <c r="H23" s="15">
        <f ca="1">ROUND(INDIRECT(ADDRESS(ROW()+(0), COLUMN()+(-2), 1))*INDIRECT(ADDRESS(ROW()+(0), COLUMN()+(-1), 1)), 2)</f>
        <v>1364.990000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0.299000</v>
      </c>
      <c r="G24" s="17">
        <v>3416.200000</v>
      </c>
      <c r="H24" s="17">
        <f ca="1">ROUND(INDIRECT(ADDRESS(ROW()+(0), COLUMN()+(-2), 1))*INDIRECT(ADDRESS(ROW()+(0), COLUMN()+(-1), 1)), 2)</f>
        <v>1021.440000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2386.430000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9284.620000</v>
      </c>
      <c r="H27" s="17">
        <f ca="1">ROUND(INDIRECT(ADDRESS(ROW()+(0), COLUMN()+(-2), 1))*INDIRECT(ADDRESS(ROW()+(0), COLUMN()+(-1), 1))/100, 2)</f>
        <v>185.690000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9470.310000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