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<sst xmlns="http://schemas.openxmlformats.org/spreadsheetml/2006/main" count="58" uniqueCount="58">
  <si>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</si>
  <si>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HRP040</t>
  </si>
  <si>
    <t xml:space="preserve">m</t>
  </si>
  <si>
    <t xml:space="preserve">Vierteaguas de hormigón polímero.</t>
  </si>
  <si>
    <r>
      <rPr>
        <sz val="8.25"/>
        <color rgb="FF000000"/>
        <rFont val="Arial"/>
        <family val="2"/>
      </rPr>
      <t xml:space="preserve">Vierteaguas de hormigón polímero de superficie pulida, plano, con goterón, de 145x25 mm, con anclaje metálico de acero inoxidable y grava adherida a la superficie en su cara inferior y empotrado en las jambas;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</si>
  <si>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</si>
  <si>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</si>
  <si>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</si>
  <si>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</si>
  <si>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</si>
  <si>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</si>
  <si>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</si>
  <si>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</si>
  <si>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</si>
  <si>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</si>
  <si>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</si>
  <si>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</si>
  <si>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</si>
  <si>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</si>
  <si>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</si>
  <si>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</si>
  <si>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</si>
  <si>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</si>
  <si>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</si>
  <si>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</si>
  <si>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</si>
  <si>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adherencia, C2 S2.</t>
  </si>
  <si>
    <t xml:space="preserve">mt20vho010a</t>
  </si>
  <si>
    <t xml:space="preserve">m</t>
  </si>
  <si>
    <t xml:space="preserve">Vierteaguas de hormigón polímero de superficie pulida, plano, con goterón, de 145x25 mm, con anclaje metálico de acero inoxidable y grava adherida a la superficie en su cara inferior, suministrado en piezas de hasta 2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</si>
  <si>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</si>
  <si>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</si>
  <si>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</si>
  <si>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</si>
  <si>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</si>
  <si>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</si>
  <si>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</si>
  <si>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</si>
  <si>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</si>
  <si>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</si>
  <si>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</si>
  <si>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</si>
  <si>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</si>
  <si>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</si>
  <si>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</si>
  <si>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</si>
  <si>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</si>
  <si>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</si>
  <si>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</si>
  <si>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</si>
  <si>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</si>
  <si>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</si>
  <si>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</si>
  <si>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</si>
  <si>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</si>
  <si>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</si>
  <si>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$ 2.569,50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</si>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</sst>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9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924.2</v>
      </c>
      <c r="H10" s="12">
        <f ca="1">ROUND(INDIRECT(ADDRESS(ROW()+(0), COLUMN()+(-2), 1))*INDIRECT(ADDRESS(ROW()+(0), COLUMN()+(-1), 1)), 2)</f>
        <v>5.55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11947.9</v>
      </c>
      <c r="H11" s="12">
        <f ca="1">ROUND(INDIRECT(ADDRESS(ROW()+(0), COLUMN()+(-2), 1))*INDIRECT(ADDRESS(ROW()+(0), COLUMN()+(-1), 1)), 2)</f>
        <v>71.69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1.8</v>
      </c>
      <c r="G12" s="12">
        <v>100.67</v>
      </c>
      <c r="H12" s="12">
        <f ca="1">ROUND(INDIRECT(ADDRESS(ROW()+(0), COLUMN()+(-2), 1))*INDIRECT(ADDRESS(ROW()+(0), COLUMN()+(-1), 1)), 2)</f>
        <v>181.21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0.036</v>
      </c>
      <c r="G13" s="12">
        <v>739.36</v>
      </c>
      <c r="H13" s="12">
        <f ca="1">ROUND(INDIRECT(ADDRESS(ROW()+(0), COLUMN()+(-2), 1))*INDIRECT(ADDRESS(ROW()+(0), COLUMN()+(-1), 1)), 2)</f>
        <v>26.62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1.08</v>
      </c>
      <c r="G14" s="12">
        <v>347.76</v>
      </c>
      <c r="H14" s="12">
        <f ca="1">ROUND(INDIRECT(ADDRESS(ROW()+(0), COLUMN()+(-2), 1))*INDIRECT(ADDRESS(ROW()+(0), COLUMN()+(-1), 1)), 2)</f>
        <v>375.58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11963.2</v>
      </c>
      <c r="H15" s="12">
        <f ca="1">ROUND(INDIRECT(ADDRESS(ROW()+(0), COLUMN()+(-2), 1))*INDIRECT(ADDRESS(ROW()+(0), COLUMN()+(-1), 1)), 2)</f>
        <v>12561.4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0.145</v>
      </c>
      <c r="G16" s="12">
        <v>271.26</v>
      </c>
      <c r="H16" s="12">
        <f ca="1">ROUND(INDIRECT(ADDRESS(ROW()+(0), COLUMN()+(-2), 1))*INDIRECT(ADDRESS(ROW()+(0), COLUMN()+(-1), 1)), 2)</f>
        <v>39.33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0.022</v>
      </c>
      <c r="G17" s="12">
        <v>3721.11</v>
      </c>
      <c r="H17" s="12">
        <f ca="1">ROUND(INDIRECT(ADDRESS(ROW()+(0), COLUMN()+(-2), 1))*INDIRECT(ADDRESS(ROW()+(0), COLUMN()+(-1), 1)), 2)</f>
        <v>81.86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0.043</v>
      </c>
      <c r="G18" s="14">
        <v>5091.32</v>
      </c>
      <c r="H18" s="14">
        <f ca="1">ROUND(INDIRECT(ADDRESS(ROW()+(0), COLUMN()+(-2), 1))*INDIRECT(ADDRESS(ROW()+(0), COLUMN()+(-1), 1)), 2)</f>
        <v>218.93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13562.1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0.006</v>
      </c>
      <c r="G21" s="14">
        <v>2262.69</v>
      </c>
      <c r="H21" s="14">
        <f ca="1">ROUND(INDIRECT(ADDRESS(ROW()+(0), COLUMN()+(-2), 1))*INDIRECT(ADDRESS(ROW()+(0), COLUMN()+(-1), 1)), 2)</f>
        <v>13.58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13.58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0.278</v>
      </c>
      <c r="G24" s="12">
        <v>8689.02</v>
      </c>
      <c r="H24" s="12">
        <f ca="1">ROUND(INDIRECT(ADDRESS(ROW()+(0), COLUMN()+(-2), 1))*INDIRECT(ADDRESS(ROW()+(0), COLUMN()+(-1), 1)), 2)</f>
        <v>2415.55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0.32</v>
      </c>
      <c r="G25" s="14">
        <v>6257.69</v>
      </c>
      <c r="H25" s="14">
        <f ca="1">ROUND(INDIRECT(ADDRESS(ROW()+(0), COLUMN()+(-2), 1))*INDIRECT(ADDRESS(ROW()+(0), COLUMN()+(-1), 1)), 2)</f>
        <v>2002.46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4418.01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17993.7</v>
      </c>
      <c r="H28" s="14">
        <f ca="1">ROUND(INDIRECT(ADDRESS(ROW()+(0), COLUMN()+(-2), 1))*INDIRECT(ADDRESS(ROW()+(0), COLUMN()+(-1), 1))/100, 2)</f>
        <v>359.87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18353.6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