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<sst xmlns="http://schemas.openxmlformats.org/spreadsheetml/2006/main" count="38" uniqueCount="38">
  <si>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</si>
  <si>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</si>
  <si>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</si>
  <si>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</si>
  <si>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</si>
  <si>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</si>
  <si>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</si>
  <si>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</si>
  <si>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</si>
  <si>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</si>
  <si>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</si>
  <si>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</si>
  <si>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</si>
  <si>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</si>
  <si>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</si>
  <si>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</si>
  <si>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</si>
  <si>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</si>
  <si>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</si>
  <si>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</si>
  <si>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</si>
  <si>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</si>
  <si>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</si>
  <si>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</si>
  <si>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</si>
  <si>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</si>
  <si>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</si>
  <si>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</si>
  <si>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</si>
  <si>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</si>
  <si>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</si>
  <si>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</si>
  <si>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</si>
  <si>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</si>
  <si>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</si>
  <si>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</si>
  <si>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$ 703,87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</si>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</sst>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0.93" customWidth="1"/>
    <col min="4" max="4" width="50.13" customWidth="1"/>
    <col min="5" max="5" width="12.97" customWidth="1"/>
    <col min="6" max="6" width="15.30" customWidth="1"/>
    <col min="7" max="7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0.300000</v>
      </c>
      <c r="F9" s="15">
        <v>324.990000</v>
      </c>
      <c r="G9" s="15">
        <f ca="1">ROUND(INDIRECT(ADDRESS(ROW()+(0), COLUMN()+(-2), 1))*INDIRECT(ADDRESS(ROW()+(0), COLUMN()+(-1), 1)), 2)</f>
        <v>97.500000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3620.340000</v>
      </c>
      <c r="G10" s="15">
        <f ca="1">ROUND(INDIRECT(ADDRESS(ROW()+(0), COLUMN()+(-2), 1))*INDIRECT(ADDRESS(ROW()+(0), COLUMN()+(-1), 1)), 2)</f>
        <v>3620.340000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0.016000</v>
      </c>
      <c r="F11" s="15">
        <v>3477.340000</v>
      </c>
      <c r="G11" s="15">
        <f ca="1">ROUND(INDIRECT(ADDRESS(ROW()+(0), COLUMN()+(-2), 1))*INDIRECT(ADDRESS(ROW()+(0), COLUMN()+(-1), 1)), 2)</f>
        <v>55.640000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6">
        <v>0.032000</v>
      </c>
      <c r="F12" s="17">
        <v>3412.340000</v>
      </c>
      <c r="G12" s="17">
        <f ca="1">ROUND(INDIRECT(ADDRESS(ROW()+(0), COLUMN()+(-2), 1))*INDIRECT(ADDRESS(ROW()+(0), COLUMN()+(-1), 1)), 2)</f>
        <v>109.190000</v>
      </c>
    </row>
    <row r="13" spans="1:7" ht="12.00" thickBot="1" customHeight="1">
      <c r="A13" s="18"/>
      <c r="B13" s="18"/>
      <c r="C13" s="18"/>
      <c r="D13" s="18"/>
      <c r="E13" s="12" t="s">
        <v>24</v>
      </c>
      <c r="F13" s="12"/>
      <c r="G13" s="20">
        <f ca="1">ROUND(SUM(INDIRECT(ADDRESS(ROW()+(-1), COLUMN()+(0), 1)),INDIRECT(ADDRESS(ROW()+(-2), COLUMN()+(0), 1)),INDIRECT(ADDRESS(ROW()+(-3), COLUMN()+(0), 1)),INDIRECT(ADDRESS(ROW()+(-4), COLUMN()+(0), 1))), 2)</f>
        <v>3882.670000</v>
      </c>
    </row>
    <row r="14" spans="1:7" ht="12.00" thickBot="1" customHeight="1">
      <c r="A14" s="18">
        <v>2.000000</v>
      </c>
      <c r="B14" s="18"/>
      <c r="C14" s="18"/>
      <c r="D14" s="21" t="s">
        <v>25</v>
      </c>
      <c r="E14" s="21"/>
      <c r="F14" s="18"/>
      <c r="G14" s="18"/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0.127000</v>
      </c>
      <c r="F15" s="15">
        <v>4823.280000</v>
      </c>
      <c r="G15" s="15">
        <f ca="1">ROUND(INDIRECT(ADDRESS(ROW()+(0), COLUMN()+(-2), 1))*INDIRECT(ADDRESS(ROW()+(0), COLUMN()+(-1), 1)), 2)</f>
        <v>612.560000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6">
        <v>0.127000</v>
      </c>
      <c r="F16" s="17">
        <v>3416.200000</v>
      </c>
      <c r="G16" s="17">
        <f ca="1">ROUND(INDIRECT(ADDRESS(ROW()+(0), COLUMN()+(-2), 1))*INDIRECT(ADDRESS(ROW()+(0), COLUMN()+(-1), 1)), 2)</f>
        <v>433.860000</v>
      </c>
    </row>
    <row r="17" spans="1:7" ht="12.00" thickBot="1" customHeight="1">
      <c r="A17" s="18"/>
      <c r="B17" s="18"/>
      <c r="C17" s="18"/>
      <c r="D17" s="18"/>
      <c r="E17" s="12" t="s">
        <v>32</v>
      </c>
      <c r="F17" s="12"/>
      <c r="G17" s="20">
        <f ca="1">ROUND(SUM(INDIRECT(ADDRESS(ROW()+(-1), COLUMN()+(0), 1)),INDIRECT(ADDRESS(ROW()+(-2), COLUMN()+(0), 1))), 2)</f>
        <v>1046.420000</v>
      </c>
    </row>
    <row r="18" spans="1:7" ht="12.0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</row>
    <row r="19" spans="1:7" ht="12.0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COLUMN()+(1), 1)),INDIRECT(ADDRESS(ROW()+(-6), COLUMN()+(1), 1))), 2)</f>
        <v>4929.090000</v>
      </c>
      <c r="G19" s="17">
        <f ca="1">ROUND(INDIRECT(ADDRESS(ROW()+(0), COLUMN()+(-2), 1))*INDIRECT(ADDRESS(ROW()+(0), COLUMN()+(-1), 1))/100, 2)</f>
        <v>98.580000</v>
      </c>
    </row>
    <row r="20" spans="1:7" ht="12.00" thickBot="1" customHeight="1">
      <c r="A20" s="6" t="s">
        <v>36</v>
      </c>
      <c r="B20" s="6"/>
      <c r="C20" s="7"/>
      <c r="D20" s="8"/>
      <c r="E20" s="24" t="s">
        <v>37</v>
      </c>
      <c r="F20" s="25"/>
      <c r="G20" s="26">
        <f ca="1">ROUND(SUM(INDIRECT(ADDRESS(ROW()+(-1), COLUMN()+(0), 1)),INDIRECT(ADDRESS(ROW()+(-3), COLUMN()+(0), 1)),INDIRECT(ADDRESS(ROW()+(-7), COLUMN()+(0), 1))), 2)</f>
        <v>5027.670000</v>
      </c>
    </row>
  </sheetData>
  <mergeCells count="2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